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eus Documentos\Downloads\"/>
    </mc:Choice>
  </mc:AlternateContent>
  <xr:revisionPtr revIDLastSave="0" documentId="13_ncr:1_{89198686-DB09-4FF7-82B8-3AA666FF959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ilha" sheetId="4" r:id="rId1"/>
  </sheets>
  <calcPr calcId="191029"/>
</workbook>
</file>

<file path=xl/calcChain.xml><?xml version="1.0" encoding="utf-8"?>
<calcChain xmlns="http://schemas.openxmlformats.org/spreadsheetml/2006/main">
  <c r="G66" i="4" l="1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65" i="4"/>
  <c r="G61" i="4"/>
  <c r="G62" i="4"/>
  <c r="G63" i="4"/>
  <c r="G60" i="4"/>
  <c r="G58" i="4"/>
  <c r="G50" i="4"/>
  <c r="G51" i="4"/>
  <c r="G52" i="4"/>
  <c r="G53" i="4"/>
  <c r="G54" i="4"/>
  <c r="G55" i="4"/>
  <c r="G56" i="4"/>
  <c r="G49" i="4"/>
  <c r="G41" i="4"/>
  <c r="G42" i="4"/>
  <c r="G43" i="4"/>
  <c r="G44" i="4"/>
  <c r="G45" i="4"/>
  <c r="G46" i="4"/>
  <c r="G47" i="4"/>
  <c r="G40" i="4"/>
  <c r="G32" i="4"/>
  <c r="G33" i="4"/>
  <c r="G34" i="4"/>
  <c r="G35" i="4"/>
  <c r="G36" i="4"/>
  <c r="G37" i="4"/>
  <c r="G38" i="4"/>
  <c r="G31" i="4"/>
  <c r="G22" i="4"/>
  <c r="G23" i="4"/>
  <c r="G24" i="4"/>
  <c r="G25" i="4"/>
  <c r="G26" i="4"/>
  <c r="G27" i="4"/>
  <c r="G28" i="4"/>
  <c r="G29" i="4"/>
  <c r="G21" i="4"/>
  <c r="G15" i="4"/>
  <c r="G16" i="4"/>
  <c r="G17" i="4"/>
  <c r="G18" i="4"/>
  <c r="G19" i="4"/>
  <c r="G14" i="4"/>
  <c r="G9" i="4"/>
  <c r="G10" i="4"/>
  <c r="G11" i="4"/>
  <c r="G12" i="4"/>
  <c r="G8" i="4"/>
  <c r="G4" i="4"/>
  <c r="G5" i="4"/>
  <c r="G6" i="4"/>
  <c r="G3" i="4"/>
</calcChain>
</file>

<file path=xl/sharedStrings.xml><?xml version="1.0" encoding="utf-8"?>
<sst xmlns="http://schemas.openxmlformats.org/spreadsheetml/2006/main" count="280" uniqueCount="159">
  <si>
    <t>ADMINISTRAÇÃO, CANTEIRO E MOBILIZAÇÃO</t>
  </si>
  <si>
    <t>CANTEIRO DE OBRAS PARA PROGRAMA DE SUBST. DE REDES DE ÁGUA/NH</t>
  </si>
  <si>
    <t>MES</t>
  </si>
  <si>
    <t>ADMINISTRAÇÃO LOCAL DE OBRAS - ADUTORA CANUDOS</t>
  </si>
  <si>
    <t>%</t>
  </si>
  <si>
    <t>MOBILIZAÇÃO/DESMOBILIZAÇÃO</t>
  </si>
  <si>
    <t>UN</t>
  </si>
  <si>
    <t>SERVIÇOS PRELIMINARES</t>
  </si>
  <si>
    <t>LOCAÇÃO DE REDE DE ÁGUA OU ESGOTO. AF_03/2024</t>
  </si>
  <si>
    <t>M</t>
  </si>
  <si>
    <t>SINALIZAÇÃO PARA OBRAS DE REDE DE ÁGUA COM PLACAS, CONES E TELA LARANJA DIURNA E NOTURNA</t>
  </si>
  <si>
    <t>H</t>
  </si>
  <si>
    <t>SONDAGEM DE SOLO PARA MÉTODO NÃO DESTRUTIVO</t>
  </si>
  <si>
    <t>FORNECIMENTO E INSTALAÇÃO DE PLACA DE OBRA COM CHAPA GALVANIZADA E ESTRUTURA DE MADEIRA. AF_03/2022_PS</t>
  </si>
  <si>
    <t>m²</t>
  </si>
  <si>
    <t>ASSENTAMENTO DE REDES MND</t>
  </si>
  <si>
    <t>MND - LANÇAMENTO PEAD 63MM</t>
  </si>
  <si>
    <t>MND - LANÇAMENTO PEAD 90MM</t>
  </si>
  <si>
    <t>MND - LANÇAMENTO PEAD 110MM</t>
  </si>
  <si>
    <t>MND - LANÇAMENTO PEAD 160MM</t>
  </si>
  <si>
    <t>MND - LANÇAMENTO PEAD 225MM</t>
  </si>
  <si>
    <t>MND - LANÇAMENTO PEAD 630MM</t>
  </si>
  <si>
    <t>ASSENTAMENTO DE REDES MÉTODO ESCAVADO</t>
  </si>
  <si>
    <t>ASSENTAMENTO DE REDES DE PEAD DE 63MM</t>
  </si>
  <si>
    <t>ASSENTAMENTO DE REDES DE PEAD DE 90MM</t>
  </si>
  <si>
    <t>ASSENTAMENTO DE REDES DE PEAD DE 110MM</t>
  </si>
  <si>
    <t>ASSENTAMENTO DE REDES DE PEAD DE 160MM</t>
  </si>
  <si>
    <t>ESCAVAÇÃO MECANIZADA DE VALA COM PROF. ATÉ 1,5 M (MÉDIA MONTANTE E JUSANTE/UMA COMPOSIÇÃO POR TRECHO), ESCAVADEIRA (0,8 M3), LARG. DE 1,5 M A 2,5 M, EM SOLO DE 1A CATEGORIA, EM LOCAIS COM ALTO NÍVEL DE INTERFERÊNCIA. AF_09/2024</t>
  </si>
  <si>
    <t>m³</t>
  </si>
  <si>
    <t>ASSENTAMENTO DE REDES DE PEAD DE 225MM</t>
  </si>
  <si>
    <t>FORNECIMENTO E REATERRO DE VALA/CAVA COM PÓ_DE_PEDRA</t>
  </si>
  <si>
    <t>CARGA, MANOBRA E DESCARGA DE ENTULHO EM CAMINHÃO BASCULANTE 14 M³ - CARGA COM ESCAVADEIRA HIDRÁULICA (CAÇAMBA DE 0,80 M³ / 111 HP) E DESCARGA LIVRE (UNIDADE: M3). AF_07/2020</t>
  </si>
  <si>
    <t>TRANSPORTE COM CAMINHÃO BASCULANTE DE 14 M³, EM VIA URBANA PAVIMENTADA, DMT ATÉ 30 KM (UNIDADE: M3XKM). AF_07/2020</t>
  </si>
  <si>
    <t>M3XKM</t>
  </si>
  <si>
    <t>ENTRONCAMENTO/CORTE DE REDE DE PEAD DE 110MM - ADUTORA CANUDOS</t>
  </si>
  <si>
    <t>ENTRONCAMENTO/CORTE DE REDE DE PEAD DE 400MM - ADUTORA CANUDOS</t>
  </si>
  <si>
    <t>ENTRONCAMENTO/CORTE DE REDE DE PVC DE85MM/DN75MM - ADUTORA CANUDOS</t>
  </si>
  <si>
    <t>ENTRONCAMENTO/CORTE DE REDE DE PEAD DE 160MM - ADUTORA CANUDOS</t>
  </si>
  <si>
    <t>ENTRONCAMENTO/CORTE DE REDE FºFº DN600MM</t>
  </si>
  <si>
    <t>ENTRONCAMENTO/CORTE DE REDE DE PVC DE60MM/DN50MM - ADUTORA CANUDOS</t>
  </si>
  <si>
    <t>INSTALAÇÕES DE RAMAIS</t>
  </si>
  <si>
    <t>INSTALAÇÃO DE RAMAL DE ÁGUA 20MM - EXECUÇÃO DE NOVO RAMAL - SERV. HIDRÁULICO (LIGAÇÃO NOVA)</t>
  </si>
  <si>
    <t>INSTALAÇÃO DE RAMAL DE ÁGUA 32MM - EXECUÇÃO DE NOVO RAMAL - SERV. HIDRÁULICO (LIGAÇÃO NOVA)</t>
  </si>
  <si>
    <t>REMOÇÃO E RECOMPOSIÇÃO DE PAVIMENTO DE PASSEIO COM REAPROVEITAMENTO</t>
  </si>
  <si>
    <t>REMOÇÃO E RECOMPOSIÇÃO DE PAVIMENTO DE PASSEIO SEM REAPROVEITAMENTO</t>
  </si>
  <si>
    <t>ESCAVAÇÃO MECANIZADA DE VALA COM PROF. ATÉ 1,5 M (MÉDIA MONTANTE E JUSANTE/UMA COMPOSIÇÃO POR TRECHO), RETROESCAV. (0,26 M3), LARG. MENOR QUE 0,8 M, EM SOLO MOLE, EM LOCAIS COM ALTO NÍVEL DE INTERFERÊNCIA. AF_09/2024</t>
  </si>
  <si>
    <t>ESCAVAÇÃO MANUAL DE VALA. AF_09/2024</t>
  </si>
  <si>
    <t>REATERRO MECANIZADO DE VALA COM MINICARREGADEIRA, COM COMPACTADOR DE SOLOS DE PERCUSSÃO. AF_08/2023</t>
  </si>
  <si>
    <t>REATERRO MANUAL DE VALAS, COM COMPACTADOR DE SOLOS DE PERCUSSÃO. AF_08/2023</t>
  </si>
  <si>
    <t>ESCAVAÇÃO DE SHAFTS E RECOMPOSIÇÃO DE PAVIMENTO ASFÁLTICO</t>
  </si>
  <si>
    <t>EXECUÇÃO DE PAVIMENTO COM APLICAÇÃO DE CONCRETO ASFÁLTICO, CAMADA DE ROLAMENTO - EXCLUSIVE CARGA E TRANSPORTE. AF_11/2019</t>
  </si>
  <si>
    <t>ESCAVAÇÃO MECANIZADA DE VALA COM PROF. MAIOR QUE 1,5 M ATÉ 3,0 M (MÉDIA MONTANTE E JUSANTE/UMA COMPOSIÇÃO POR TRECHO), RETROESCAV. (0,26 M3), LARG. DE 0,8 M A 1,5 M, EM SOLO MOLE, EM LOCAIS COM ALTO NÍVEL DE INTERFERÊNCIA. AF_09/2024</t>
  </si>
  <si>
    <t>CARGA, MANOBRA E DESCARGA DE SOLOS E MATERIAIS GRANULARES EM CAMINHÃO BASCULANTE 14 M³ - CARGA COM ESCAVADEIRA HIDRÁULICA (CAÇAMBA DE 1,20 M³ / 155 HP) E DESCARGA LIVRE (UNIDADE: M3). AF_07/2020</t>
  </si>
  <si>
    <t>TRANSPORTE COM CAMINHÃO TANQUE DE TRANSPORTE DE MATERIAL ASFÁLTICO DE 20000 L, EM VIA URBANA PAVIMENTADA, DMT ATÉ 30KM (UNIDADE: TXKM). AF_07/2020</t>
  </si>
  <si>
    <t>TXKM</t>
  </si>
  <si>
    <t>PEDRA BRITADA N. 2 (19 A 38 MM) POSTO PEDREIRA/FORNECEDOR, SEM FRETE</t>
  </si>
  <si>
    <t>ESCORAMENTO DE VALA, TIPO ESTACA PRANCHA METÁLICA CRAVADA, COM PROFUNDIDADE DE 3 A 4,5 M. AF_08/2020 prancha sicro</t>
  </si>
  <si>
    <t>INSTALAÇÃO DE PEÇAS ESPECIAIS</t>
  </si>
  <si>
    <t>INSTALAÇÃO DE CAVALETE EM FOFO DN600 L= ~10 M PARA ADUTORA DE ÁGUA TRATADA</t>
  </si>
  <si>
    <t>CONCRETO FCK = 30MPA, TRAÇO 1:2,1:2,5 (EM MASSA SECA DE CIMENTO/ AREIA MÉDIA/ BRITA 1) - PREPARO MECÂNICO COM BETONEIRA 600 L. AF_05/2021</t>
  </si>
  <si>
    <t>ARMAÇÃO DE BLOCO UTILIZANDO AÇO CA-50 DE 10 MM - MONTAGEM. AF_01/2024</t>
  </si>
  <si>
    <t>KG</t>
  </si>
  <si>
    <t>FABRICAÇÃO, MONTAGEM E DESMONTAGEM DE FÔRMA PARA SAPATA, EM MADEIRA SERRADA, E=25 MM, 4 UTILIZAÇÕES. AF_01/2024</t>
  </si>
  <si>
    <t>PEDRA ARGAMASSADA COM CIMENTO E AREIA 1:3, 40% DE ARGAMASSA EM VOLUME - AREIA E PEDRA DE MÃO COMERCIAIS - FORNECIMENTO E ASSENTAMENTO. AF_08/2022</t>
  </si>
  <si>
    <t>FORNECIMENTO DE MATERIAIS</t>
  </si>
  <si>
    <t>TAMPAO FOFO ARTICULADO, COM BASE / REQUADRO, CLASSE D400 CARGA MAX 40 T, REDONDO, TAMPA 600 MM (COM INSCRICAO EM RELEVO DO TIPO DE REDE)</t>
  </si>
  <si>
    <t>TAMPAO FOFO ARTICULADO P/ REGISTRO, COM BASE / REQUADRO, CLASSE A15 CARGA MAX 1,5 T, *200 X 200* MM (COM INSCRICAO EM RELEVO DO TIPO DE REDE)</t>
  </si>
  <si>
    <t>TUBO DE POLIETILENO DE ALTA DENSIDADE (PEAD), PE-80, DE = 20 MM X 2,3 MM DE PAREDE, PARA LIGACAO DE AGUA PREDIAL (NBR 15561)</t>
  </si>
  <si>
    <t>TUBO DE POLIETILENO DE ALTA DENSIDADE (PEAD), PE-80, DE = 32 MM X 3,0 MM DE PAREDE, PARA LIGACAO DE AGUA PREDIAL (NBR 15561)</t>
  </si>
  <si>
    <t>VALVULA REGISTRO DE GAVETA COM FLANGE, EM FERRO FUNDIDO, DN = 100 MM, PN 10, PARA REDE DE SANEAMENTO</t>
  </si>
  <si>
    <t>un</t>
  </si>
  <si>
    <t>VALVULA REGISTRO DE GAVETA COM FLANGE, EM FERRO FUNDIDO, DN = 150 MM, PN 10, PARA REDE DE SANEAMENTO</t>
  </si>
  <si>
    <t>VALVULA REGISTRO DE GAVETA COM FLANGE, EM FERRO FUNDIDO, DN = 80 MM, PN 10, PARA REDE DE SANEAMENTO</t>
  </si>
  <si>
    <t>VALVULA REGISTRO DE GAVETA COM FLANGE, EM FERRO FUNDIDO, DN = 200 MM, PN 10, PARA REDE DE SANEAMENTO</t>
  </si>
  <si>
    <t>COLARINHO PEAD DE63</t>
  </si>
  <si>
    <t>COLARINHO PEAD DE90</t>
  </si>
  <si>
    <t>COLARINHO PEAD DE110</t>
  </si>
  <si>
    <t>COLARINHO PEAD DE160</t>
  </si>
  <si>
    <t>COLARINHO PEAD DE225</t>
  </si>
  <si>
    <t>COLARINHO PEAD DE630</t>
  </si>
  <si>
    <t>FLANGE AÇO DN50</t>
  </si>
  <si>
    <t>FLANGE AÇO DN75</t>
  </si>
  <si>
    <t>FLANGE AÇO DN100</t>
  </si>
  <si>
    <t>FLANGE AÇO DN150</t>
  </si>
  <si>
    <t>FLANGE AÇO DN200</t>
  </si>
  <si>
    <t>FLANGE AÇO DN600</t>
  </si>
  <si>
    <t>TEE FOFO COM FLANGES DN150</t>
  </si>
  <si>
    <t>TEE FOFO COM FLANGES DN600</t>
  </si>
  <si>
    <t>EXTREMIDADE FOFO PONTA-FLANGE DN150 L=1000MM</t>
  </si>
  <si>
    <t>EXTREMIDADE FOFO PONTA-FLANGE DN600 L=1000MM</t>
  </si>
  <si>
    <t>LUVA JUNTA MECÂNICA FOFO DN150</t>
  </si>
  <si>
    <t>LUVA JUNTA MECÂNICA FOFO DN600</t>
  </si>
  <si>
    <t>LUVA PVC PBA DN50</t>
  </si>
  <si>
    <t>LUVA PVA PBA DN75</t>
  </si>
  <si>
    <t>EXTREMIDADE BOLSA-FLANGE FOFO DN50</t>
  </si>
  <si>
    <t>EXTREMIDADE BOLSA-FLANGE FOFO DN75</t>
  </si>
  <si>
    <t>EXTREMIDADE BOLSA-FLANGE FOFO DN100</t>
  </si>
  <si>
    <t>EXTREMIDADE BOLSA-FLANGE FOFO DN150</t>
  </si>
  <si>
    <t>CAP PEAD DE90</t>
  </si>
  <si>
    <t>CAP PEAD DE110</t>
  </si>
  <si>
    <t>CAP PEAD DE160</t>
  </si>
  <si>
    <t>CAP PEAD DE225</t>
  </si>
  <si>
    <t>TEE PVC PBA DN50</t>
  </si>
  <si>
    <t>TEE PVC PBA DN75</t>
  </si>
  <si>
    <t>VALVULA REGISTRO DE GAVETA COM FLANGE, EM FERRO FUNDIDO, DN = 50 MM, PN 10, PARA REDE DE SANEAMENTO</t>
  </si>
  <si>
    <t>REDUÇÃO PEAD PE100 DE90X63MM</t>
  </si>
  <si>
    <t>REDUÇÃO PEAD PE100 DE110X63MM</t>
  </si>
  <si>
    <t>REDUÇÃO PEAD PE100 DE110X90MM</t>
  </si>
  <si>
    <t>REDUÇÃO PEAD PE100 DE160X110MM</t>
  </si>
  <si>
    <t>REDUÇÃO PEAD PE100 DE225X110MM</t>
  </si>
  <si>
    <t>REDUÇÃO PEAD PE100 DE225X160MM</t>
  </si>
  <si>
    <t>REDUÇÃO FOFO DN75X50</t>
  </si>
  <si>
    <t>REDUÇÃO FOFO DN100X50</t>
  </si>
  <si>
    <t>REDUÇÃO FOFO DN100X75</t>
  </si>
  <si>
    <t>REDUÇÃO FOFO DN150X75</t>
  </si>
  <si>
    <t>TEE PPP PEAD DE90</t>
  </si>
  <si>
    <t>TEE PPP PEAD DE110</t>
  </si>
  <si>
    <t>TEE PPP PEAD DE160</t>
  </si>
  <si>
    <t>TEE PPP PEAD DE225</t>
  </si>
  <si>
    <t>TEE PEAD DE630</t>
  </si>
  <si>
    <t>CURVA 90º PEAD DE110</t>
  </si>
  <si>
    <t>CURVA 45° FOFO FLANGES DN600</t>
  </si>
  <si>
    <t>TOCO FOFO DN600 COM FLANGES L=5000CM</t>
  </si>
  <si>
    <t>TOCO FOFO DN600 COM FLANGES L=3000CM</t>
  </si>
  <si>
    <t>VENTOSA FOFO TRÍPLICE FUNÇÃO DN50</t>
  </si>
  <si>
    <t>ARRUELA</t>
  </si>
  <si>
    <t>PORCA SEXTAVADA</t>
  </si>
  <si>
    <t>BARRA ROSCADA AÇO L=1000CM</t>
  </si>
  <si>
    <t>LUVA PEAD 630mm POR ELETROFUSAO</t>
  </si>
  <si>
    <t>TUBO PEAD DE63 SDR 11 PE 12,5</t>
  </si>
  <si>
    <t>TEE COM REDUÇÃO FOFO COM FLANGES DN600X100</t>
  </si>
  <si>
    <t>ITEM</t>
  </si>
  <si>
    <t>VALOR TOTAL (R$)</t>
  </si>
  <si>
    <t>VALOR GLOBAL (R$)</t>
  </si>
  <si>
    <t>VALVULA REGISTRO DE GAVETA COM FLANGE, EM FERRO FUNDIDO, DN = 600 MM, PN 10, PARA REDE DE SANEAMENTO</t>
  </si>
  <si>
    <t>TESTE HIDROSTÁTICO EM REDE DE ÁGUA / ADUTORA</t>
  </si>
  <si>
    <t>TUBO PEAD DE630</t>
  </si>
  <si>
    <t>TÊ DE SELA DE630X225 PEAD</t>
  </si>
  <si>
    <t>TE DE SERVICO INTEGRADO, EM POLIPROPILENO (PP), PARA TUBOS EM PEAD/PVC, SAÍDA 20 MM - LIGACAO PREDIAL DE AGUA</t>
  </si>
  <si>
    <t>TE DE SERVICO INTEGRADO, EM POLIPROPILENO (PP), PARA TUBOS EM PEAD/PVC, SAÍDA 32 MM - LIGACAO PREDIAL DE AGUA</t>
  </si>
  <si>
    <t>TUBO PEAD DE90</t>
  </si>
  <si>
    <t>TUBO PEAD DE 160</t>
  </si>
  <si>
    <t>TUBO PEAD DE 110</t>
  </si>
  <si>
    <t>TUBO PEAD DE 225</t>
  </si>
  <si>
    <t>LUVA ELETROFUSÃO PEAD DE110</t>
  </si>
  <si>
    <t xml:space="preserve">LUVA ELETROFUSÃO PEAD DE160 </t>
  </si>
  <si>
    <t>DESCRIÇÃO</t>
  </si>
  <si>
    <t>QUANT. ESTIMADA</t>
  </si>
  <si>
    <t>UNID.</t>
  </si>
  <si>
    <t>VALOR UNITÁRIO SEM BDI (R$)</t>
  </si>
  <si>
    <t>VALOR UNITÁRIO COM BDI (R$)</t>
  </si>
  <si>
    <t>EXECUÇÃO DE SERVIÇO DE GEORRADAR</t>
  </si>
  <si>
    <t>ENTRONCAMENTOS CORTESINTERLIGAÇÕES E SONDAGENS</t>
  </si>
  <si>
    <t>ENTRONCAMENTO/CORTE DE REDE DEFºFº/FC DN 350 MM - ADUTORA CANUDOS</t>
  </si>
  <si>
    <t>ENTRONCAMENTO/CORTE DE REDE DE PVCDEFºFº 150MM - ADUTORA CANUDOS</t>
  </si>
  <si>
    <t>PRÉ-MISTURADO A FRIO - FAIXA C - AREIA EXTRAÍDA E BRITA PRODUZIDA</t>
  </si>
  <si>
    <t>EXECUÇÃO DE CAIXASDE REGISTRO E DE VENTOSAS E BLOCOS DEANCORAGEM</t>
  </si>
  <si>
    <t>CURVA 90º PEADDE630</t>
  </si>
  <si>
    <t>PLACA DE REDUÇÃO FABRICADA EM FERRO FUNDIDO DÚCTIL 200X75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</si>
</sst>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Arial"/>
      <family val="1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33929-4FF1-4C7A-B7BB-74F59ABB19EC}">
  <dimension ref="A1:G143"/>
  <sheetViews>
    <sheetView tabSelected="1" zoomScale="70" zoomScaleNormal="70" workbookViewId="0">
      <selection activeCell="K145" sqref="K145"/>
    </sheetView>
  </sheetViews>
  <sheetFormatPr defaultRowHeight="14.25" x14ac:dyDescent="0.2"/>
  <cols>
    <col min="2" max="2" width="19.25" customWidth="1"/>
    <col min="3" max="3" width="16.875" customWidth="1"/>
    <col min="4" max="4" width="17.5" customWidth="1"/>
    <col min="5" max="5" width="17.75" customWidth="1"/>
    <col min="6" max="6" width="18.875" customWidth="1"/>
    <col min="7" max="7" width="16.5" customWidth="1"/>
  </cols>
  <sheetData>
    <row r="1" spans="1:7" ht="23.25" thickBot="1" x14ac:dyDescent="0.25">
      <c r="A1" s="1" t="s">
        <v>131</v>
      </c>
      <c r="B1" s="2" t="s">
        <v>146</v>
      </c>
      <c r="C1" s="2" t="s">
        <v>147</v>
      </c>
      <c r="D1" s="2" t="s">
        <v>148</v>
      </c>
      <c r="E1" s="2" t="s">
        <v>149</v>
      </c>
      <c r="F1" s="2" t="s">
        <v>150</v>
      </c>
      <c r="G1" s="2" t="s">
        <v>132</v>
      </c>
    </row>
    <row r="2" spans="1:7" ht="57" thickBot="1" x14ac:dyDescent="0.25">
      <c r="A2" s="3">
        <v>1</v>
      </c>
      <c r="B2" s="4" t="s">
        <v>0</v>
      </c>
      <c r="C2" s="5"/>
      <c r="D2" s="5"/>
      <c r="E2" s="6"/>
      <c r="F2" s="7"/>
      <c r="G2" s="7"/>
    </row>
    <row r="3" spans="1:7" ht="79.5" thickBot="1" x14ac:dyDescent="0.25">
      <c r="A3" s="8">
        <v>2</v>
      </c>
      <c r="B3" s="9" t="s">
        <v>1</v>
      </c>
      <c r="C3" s="9">
        <v>8</v>
      </c>
      <c r="D3" s="9" t="s">
        <v>2</v>
      </c>
      <c r="E3" s="10"/>
      <c r="F3" s="11"/>
      <c r="G3" s="11">
        <f>TRUNC(C3*F3,2)</f>
        <v>0</v>
      </c>
    </row>
    <row r="4" spans="1:7" ht="34.5" thickBot="1" x14ac:dyDescent="0.25">
      <c r="A4" s="8">
        <v>3</v>
      </c>
      <c r="B4" s="9" t="s">
        <v>3</v>
      </c>
      <c r="C4" s="9">
        <v>1</v>
      </c>
      <c r="D4" s="9" t="s">
        <v>4</v>
      </c>
      <c r="E4" s="10"/>
      <c r="F4" s="11"/>
      <c r="G4" s="11">
        <f t="shared" ref="G4:G6" si="0">TRUNC(C4*F4,2)</f>
        <v>0</v>
      </c>
    </row>
    <row r="5" spans="1:7" ht="32.25" customHeight="1" thickBot="1" x14ac:dyDescent="0.25">
      <c r="A5" s="8">
        <v>4</v>
      </c>
      <c r="B5" s="9" t="s">
        <v>135</v>
      </c>
      <c r="C5" s="9">
        <v>6861</v>
      </c>
      <c r="D5" s="9" t="s">
        <v>9</v>
      </c>
      <c r="E5" s="10"/>
      <c r="F5" s="11"/>
      <c r="G5" s="11">
        <f t="shared" si="0"/>
        <v>0</v>
      </c>
    </row>
    <row r="6" spans="1:7" ht="31.5" customHeight="1" thickBot="1" x14ac:dyDescent="0.25">
      <c r="A6" s="8">
        <v>5</v>
      </c>
      <c r="B6" s="9" t="s">
        <v>5</v>
      </c>
      <c r="C6" s="9">
        <v>2</v>
      </c>
      <c r="D6" s="9" t="s">
        <v>6</v>
      </c>
      <c r="E6" s="10"/>
      <c r="F6" s="11"/>
      <c r="G6" s="11">
        <f t="shared" si="0"/>
        <v>0</v>
      </c>
    </row>
    <row r="7" spans="1:7" ht="34.5" thickBot="1" x14ac:dyDescent="0.25">
      <c r="A7" s="17">
        <v>6</v>
      </c>
      <c r="B7" s="18" t="s">
        <v>7</v>
      </c>
      <c r="C7" s="19"/>
      <c r="D7" s="19"/>
      <c r="E7" s="20"/>
      <c r="F7" s="21"/>
      <c r="G7" s="21"/>
    </row>
    <row r="8" spans="1:7" ht="57" thickBot="1" x14ac:dyDescent="0.25">
      <c r="A8" s="8">
        <v>7</v>
      </c>
      <c r="B8" s="9" t="s">
        <v>8</v>
      </c>
      <c r="C8" s="9">
        <v>6861</v>
      </c>
      <c r="D8" s="9" t="s">
        <v>9</v>
      </c>
      <c r="E8" s="10"/>
      <c r="F8" s="11"/>
      <c r="G8" s="11">
        <f>TRUNC(C8*F8,2)</f>
        <v>0</v>
      </c>
    </row>
    <row r="9" spans="1:7" ht="57" thickBot="1" x14ac:dyDescent="0.25">
      <c r="A9" s="8">
        <v>8</v>
      </c>
      <c r="B9" s="9" t="s">
        <v>10</v>
      </c>
      <c r="C9" s="9">
        <v>6861</v>
      </c>
      <c r="D9" s="9" t="s">
        <v>9</v>
      </c>
      <c r="E9" s="10"/>
      <c r="F9" s="11"/>
      <c r="G9" s="11">
        <f t="shared" ref="G9:G12" si="1">TRUNC(C9*F9,2)</f>
        <v>0</v>
      </c>
    </row>
    <row r="10" spans="1:7" ht="23.25" thickBot="1" x14ac:dyDescent="0.25">
      <c r="A10" s="8">
        <v>9</v>
      </c>
      <c r="B10" s="9" t="s">
        <v>151</v>
      </c>
      <c r="C10" s="9">
        <v>40</v>
      </c>
      <c r="D10" s="9" t="s">
        <v>11</v>
      </c>
      <c r="E10" s="10"/>
      <c r="F10" s="11"/>
      <c r="G10" s="11">
        <f t="shared" si="1"/>
        <v>0</v>
      </c>
    </row>
    <row r="11" spans="1:7" ht="23.25" thickBot="1" x14ac:dyDescent="0.25">
      <c r="A11" s="8">
        <v>10</v>
      </c>
      <c r="B11" s="9" t="s">
        <v>12</v>
      </c>
      <c r="C11" s="9">
        <v>54</v>
      </c>
      <c r="D11" s="9" t="s">
        <v>9</v>
      </c>
      <c r="E11" s="10"/>
      <c r="F11" s="11"/>
      <c r="G11" s="11">
        <f t="shared" si="1"/>
        <v>0</v>
      </c>
    </row>
    <row r="12" spans="1:7" ht="68.25" thickBot="1" x14ac:dyDescent="0.25">
      <c r="A12" s="8">
        <v>11</v>
      </c>
      <c r="B12" s="9" t="s">
        <v>13</v>
      </c>
      <c r="C12" s="9">
        <v>24</v>
      </c>
      <c r="D12" s="9" t="s">
        <v>14</v>
      </c>
      <c r="E12" s="10"/>
      <c r="F12" s="11"/>
      <c r="G12" s="11">
        <f t="shared" si="1"/>
        <v>0</v>
      </c>
    </row>
    <row r="13" spans="1:7" ht="34.5" thickBot="1" x14ac:dyDescent="0.25">
      <c r="A13" s="3">
        <v>12</v>
      </c>
      <c r="B13" s="4" t="s">
        <v>15</v>
      </c>
      <c r="C13" s="5"/>
      <c r="D13" s="5"/>
      <c r="E13" s="6"/>
      <c r="F13" s="7"/>
      <c r="G13" s="7"/>
    </row>
    <row r="14" spans="1:7" ht="45.75" thickBot="1" x14ac:dyDescent="0.25">
      <c r="A14" s="8">
        <v>13</v>
      </c>
      <c r="B14" s="9" t="s">
        <v>16</v>
      </c>
      <c r="C14" s="9">
        <v>210</v>
      </c>
      <c r="D14" s="9" t="s">
        <v>9</v>
      </c>
      <c r="E14" s="10"/>
      <c r="F14" s="11"/>
      <c r="G14" s="11">
        <f>TRUNC(C14*F14,2)</f>
        <v>0</v>
      </c>
    </row>
    <row r="15" spans="1:7" ht="23.25" thickBot="1" x14ac:dyDescent="0.25">
      <c r="A15" s="8">
        <v>14</v>
      </c>
      <c r="B15" s="9" t="s">
        <v>17</v>
      </c>
      <c r="C15" s="9">
        <v>877</v>
      </c>
      <c r="D15" s="9" t="s">
        <v>9</v>
      </c>
      <c r="E15" s="10"/>
      <c r="F15" s="11"/>
      <c r="G15" s="11">
        <f t="shared" ref="G15:G19" si="2">TRUNC(C15*F15,2)</f>
        <v>0</v>
      </c>
    </row>
    <row r="16" spans="1:7" ht="23.25" thickBot="1" x14ac:dyDescent="0.25">
      <c r="A16" s="8">
        <v>15</v>
      </c>
      <c r="B16" s="9" t="s">
        <v>18</v>
      </c>
      <c r="C16" s="9">
        <v>1271</v>
      </c>
      <c r="D16" s="9" t="s">
        <v>9</v>
      </c>
      <c r="E16" s="10"/>
      <c r="F16" s="11"/>
      <c r="G16" s="11">
        <f t="shared" si="2"/>
        <v>0</v>
      </c>
    </row>
    <row r="17" spans="1:7" ht="23.25" thickBot="1" x14ac:dyDescent="0.25">
      <c r="A17" s="8">
        <v>16</v>
      </c>
      <c r="B17" s="9" t="s">
        <v>19</v>
      </c>
      <c r="C17" s="9">
        <v>608</v>
      </c>
      <c r="D17" s="9" t="s">
        <v>9</v>
      </c>
      <c r="E17" s="10"/>
      <c r="F17" s="11"/>
      <c r="G17" s="11">
        <f t="shared" si="2"/>
        <v>0</v>
      </c>
    </row>
    <row r="18" spans="1:7" ht="23.25" thickBot="1" x14ac:dyDescent="0.25">
      <c r="A18" s="8">
        <v>17</v>
      </c>
      <c r="B18" s="9" t="s">
        <v>20</v>
      </c>
      <c r="C18" s="9">
        <v>12</v>
      </c>
      <c r="D18" s="9" t="s">
        <v>9</v>
      </c>
      <c r="E18" s="10"/>
      <c r="F18" s="11"/>
      <c r="G18" s="11">
        <f t="shared" si="2"/>
        <v>0</v>
      </c>
    </row>
    <row r="19" spans="1:7" ht="23.25" thickBot="1" x14ac:dyDescent="0.25">
      <c r="A19" s="8">
        <v>18</v>
      </c>
      <c r="B19" s="9" t="s">
        <v>21</v>
      </c>
      <c r="C19" s="9">
        <v>3600</v>
      </c>
      <c r="D19" s="9" t="s">
        <v>9</v>
      </c>
      <c r="E19" s="10"/>
      <c r="F19" s="11"/>
      <c r="G19" s="11">
        <f t="shared" si="2"/>
        <v>0</v>
      </c>
    </row>
    <row r="20" spans="1:7" ht="57" thickBot="1" x14ac:dyDescent="0.25">
      <c r="A20" s="3">
        <v>19</v>
      </c>
      <c r="B20" s="4" t="s">
        <v>22</v>
      </c>
      <c r="C20" s="5"/>
      <c r="D20" s="5"/>
      <c r="E20" s="6"/>
      <c r="F20" s="7"/>
      <c r="G20" s="7"/>
    </row>
    <row r="21" spans="1:7" ht="57" thickBot="1" x14ac:dyDescent="0.25">
      <c r="A21" s="8">
        <v>20</v>
      </c>
      <c r="B21" s="9" t="s">
        <v>23</v>
      </c>
      <c r="C21" s="9">
        <v>12</v>
      </c>
      <c r="D21" s="9" t="s">
        <v>9</v>
      </c>
      <c r="E21" s="10"/>
      <c r="F21" s="11"/>
      <c r="G21" s="11">
        <f>TRUNC(C21*F21,2)</f>
        <v>0</v>
      </c>
    </row>
    <row r="22" spans="1:7" ht="23.25" thickBot="1" x14ac:dyDescent="0.25">
      <c r="A22" s="8">
        <v>21</v>
      </c>
      <c r="B22" s="9" t="s">
        <v>24</v>
      </c>
      <c r="C22" s="9">
        <v>45</v>
      </c>
      <c r="D22" s="9" t="s">
        <v>9</v>
      </c>
      <c r="E22" s="10"/>
      <c r="F22" s="11"/>
      <c r="G22" s="11">
        <f t="shared" ref="G22:G29" si="3">TRUNC(C22*F22,2)</f>
        <v>0</v>
      </c>
    </row>
    <row r="23" spans="1:7" ht="23.25" thickBot="1" x14ac:dyDescent="0.25">
      <c r="A23" s="8">
        <v>22</v>
      </c>
      <c r="B23" s="9" t="s">
        <v>25</v>
      </c>
      <c r="C23" s="9">
        <v>67</v>
      </c>
      <c r="D23" s="9" t="s">
        <v>9</v>
      </c>
      <c r="E23" s="10"/>
      <c r="F23" s="11"/>
      <c r="G23" s="11">
        <f t="shared" si="3"/>
        <v>0</v>
      </c>
    </row>
    <row r="24" spans="1:7" ht="23.25" thickBot="1" x14ac:dyDescent="0.25">
      <c r="A24" s="8">
        <v>23</v>
      </c>
      <c r="B24" s="9" t="s">
        <v>26</v>
      </c>
      <c r="C24" s="9">
        <v>33</v>
      </c>
      <c r="D24" s="9" t="s">
        <v>9</v>
      </c>
      <c r="E24" s="10"/>
      <c r="F24" s="11"/>
      <c r="G24" s="11">
        <f t="shared" si="3"/>
        <v>0</v>
      </c>
    </row>
    <row r="25" spans="1:7" ht="124.5" thickBot="1" x14ac:dyDescent="0.25">
      <c r="A25" s="8">
        <v>24</v>
      </c>
      <c r="B25" s="9" t="s">
        <v>27</v>
      </c>
      <c r="C25" s="9">
        <v>99.66</v>
      </c>
      <c r="D25" s="9" t="s">
        <v>28</v>
      </c>
      <c r="E25" s="10"/>
      <c r="F25" s="11"/>
      <c r="G25" s="11">
        <f t="shared" si="3"/>
        <v>0</v>
      </c>
    </row>
    <row r="26" spans="1:7" ht="23.25" thickBot="1" x14ac:dyDescent="0.25">
      <c r="A26" s="8">
        <v>25</v>
      </c>
      <c r="B26" s="9" t="s">
        <v>29</v>
      </c>
      <c r="C26" s="9">
        <v>126</v>
      </c>
      <c r="D26" s="9" t="s">
        <v>9</v>
      </c>
      <c r="E26" s="10"/>
      <c r="F26" s="11"/>
      <c r="G26" s="11">
        <f t="shared" si="3"/>
        <v>0</v>
      </c>
    </row>
    <row r="27" spans="1:7" ht="34.5" thickBot="1" x14ac:dyDescent="0.25">
      <c r="A27" s="8">
        <v>26</v>
      </c>
      <c r="B27" s="9" t="s">
        <v>30</v>
      </c>
      <c r="C27" s="9">
        <v>532.23</v>
      </c>
      <c r="D27" s="9" t="s">
        <v>28</v>
      </c>
      <c r="E27" s="10"/>
      <c r="F27" s="11"/>
      <c r="G27" s="11">
        <f t="shared" si="3"/>
        <v>0</v>
      </c>
    </row>
    <row r="28" spans="1:7" ht="90.75" thickBot="1" x14ac:dyDescent="0.25">
      <c r="A28" s="8">
        <v>27</v>
      </c>
      <c r="B28" s="9" t="s">
        <v>31</v>
      </c>
      <c r="C28" s="9">
        <v>41.2</v>
      </c>
      <c r="D28" s="9" t="s">
        <v>28</v>
      </c>
      <c r="E28" s="10"/>
      <c r="F28" s="11"/>
      <c r="G28" s="11">
        <f t="shared" si="3"/>
        <v>0</v>
      </c>
    </row>
    <row r="29" spans="1:7" ht="68.25" thickBot="1" x14ac:dyDescent="0.25">
      <c r="A29" s="8">
        <v>28</v>
      </c>
      <c r="B29" s="9" t="s">
        <v>32</v>
      </c>
      <c r="C29" s="9">
        <v>1236</v>
      </c>
      <c r="D29" s="9" t="s">
        <v>33</v>
      </c>
      <c r="E29" s="10"/>
      <c r="F29" s="11"/>
      <c r="G29" s="11">
        <f t="shared" si="3"/>
        <v>0</v>
      </c>
    </row>
    <row r="30" spans="1:7" ht="68.25" thickBot="1" x14ac:dyDescent="0.25">
      <c r="A30" s="3">
        <v>29</v>
      </c>
      <c r="B30" s="4" t="s">
        <v>152</v>
      </c>
      <c r="C30" s="5"/>
      <c r="D30" s="5"/>
      <c r="E30" s="6"/>
      <c r="F30" s="7"/>
      <c r="G30" s="7"/>
    </row>
    <row r="31" spans="1:7" ht="79.5" thickBot="1" x14ac:dyDescent="0.25">
      <c r="A31" s="8">
        <v>30</v>
      </c>
      <c r="B31" s="9" t="s">
        <v>34</v>
      </c>
      <c r="C31" s="9">
        <v>2</v>
      </c>
      <c r="D31" s="9" t="s">
        <v>6</v>
      </c>
      <c r="E31" s="10"/>
      <c r="F31" s="11"/>
      <c r="G31" s="11">
        <f>TRUNC(C31*F31,2)</f>
        <v>0</v>
      </c>
    </row>
    <row r="32" spans="1:7" ht="34.5" thickBot="1" x14ac:dyDescent="0.25">
      <c r="A32" s="8">
        <v>31</v>
      </c>
      <c r="B32" s="9" t="s">
        <v>153</v>
      </c>
      <c r="C32" s="9">
        <v>1</v>
      </c>
      <c r="D32" s="9" t="s">
        <v>6</v>
      </c>
      <c r="E32" s="10"/>
      <c r="F32" s="11"/>
      <c r="G32" s="11">
        <f t="shared" ref="G32:G38" si="4">TRUNC(C32*F32,2)</f>
        <v>0</v>
      </c>
    </row>
    <row r="33" spans="1:7" ht="34.5" thickBot="1" x14ac:dyDescent="0.25">
      <c r="A33" s="8">
        <v>32</v>
      </c>
      <c r="B33" s="9" t="s">
        <v>35</v>
      </c>
      <c r="C33" s="9">
        <v>1</v>
      </c>
      <c r="D33" s="9" t="s">
        <v>6</v>
      </c>
      <c r="E33" s="10"/>
      <c r="F33" s="11"/>
      <c r="G33" s="11">
        <f t="shared" si="4"/>
        <v>0</v>
      </c>
    </row>
    <row r="34" spans="1:7" ht="34.5" thickBot="1" x14ac:dyDescent="0.25">
      <c r="A34" s="8">
        <v>33</v>
      </c>
      <c r="B34" s="9" t="s">
        <v>154</v>
      </c>
      <c r="C34" s="9">
        <v>2</v>
      </c>
      <c r="D34" s="9" t="s">
        <v>6</v>
      </c>
      <c r="E34" s="10"/>
      <c r="F34" s="11"/>
      <c r="G34" s="11">
        <f t="shared" si="4"/>
        <v>0</v>
      </c>
    </row>
    <row r="35" spans="1:7" ht="45.75" thickBot="1" x14ac:dyDescent="0.25">
      <c r="A35" s="8">
        <v>34</v>
      </c>
      <c r="B35" s="9" t="s">
        <v>36</v>
      </c>
      <c r="C35" s="9">
        <v>3</v>
      </c>
      <c r="D35" s="9" t="s">
        <v>6</v>
      </c>
      <c r="E35" s="10"/>
      <c r="F35" s="11"/>
      <c r="G35" s="11">
        <f t="shared" si="4"/>
        <v>0</v>
      </c>
    </row>
    <row r="36" spans="1:7" ht="34.5" thickBot="1" x14ac:dyDescent="0.25">
      <c r="A36" s="8">
        <v>35</v>
      </c>
      <c r="B36" s="9" t="s">
        <v>37</v>
      </c>
      <c r="C36" s="9">
        <v>2</v>
      </c>
      <c r="D36" s="9" t="s">
        <v>6</v>
      </c>
      <c r="E36" s="10"/>
      <c r="F36" s="11"/>
      <c r="G36" s="11">
        <f t="shared" si="4"/>
        <v>0</v>
      </c>
    </row>
    <row r="37" spans="1:7" ht="23.25" thickBot="1" x14ac:dyDescent="0.25">
      <c r="A37" s="8">
        <v>36</v>
      </c>
      <c r="B37" s="9" t="s">
        <v>38</v>
      </c>
      <c r="C37" s="9">
        <v>1</v>
      </c>
      <c r="D37" s="9" t="s">
        <v>6</v>
      </c>
      <c r="E37" s="10"/>
      <c r="F37" s="11"/>
      <c r="G37" s="11">
        <f t="shared" si="4"/>
        <v>0</v>
      </c>
    </row>
    <row r="38" spans="1:7" ht="45.75" thickBot="1" x14ac:dyDescent="0.25">
      <c r="A38" s="8">
        <v>37</v>
      </c>
      <c r="B38" s="9" t="s">
        <v>39</v>
      </c>
      <c r="C38" s="9">
        <v>8</v>
      </c>
      <c r="D38" s="9" t="s">
        <v>6</v>
      </c>
      <c r="E38" s="10"/>
      <c r="F38" s="11"/>
      <c r="G38" s="11">
        <f t="shared" si="4"/>
        <v>0</v>
      </c>
    </row>
    <row r="39" spans="1:7" ht="34.5" thickBot="1" x14ac:dyDescent="0.25">
      <c r="A39" s="3">
        <v>38</v>
      </c>
      <c r="B39" s="4" t="s">
        <v>40</v>
      </c>
      <c r="C39" s="5"/>
      <c r="D39" s="5"/>
      <c r="E39" s="6"/>
      <c r="F39" s="7"/>
      <c r="G39" s="7"/>
    </row>
    <row r="40" spans="1:7" ht="124.5" thickBot="1" x14ac:dyDescent="0.25">
      <c r="A40" s="8">
        <v>39</v>
      </c>
      <c r="B40" s="9" t="s">
        <v>41</v>
      </c>
      <c r="C40" s="9">
        <v>131</v>
      </c>
      <c r="D40" s="9" t="s">
        <v>6</v>
      </c>
      <c r="E40" s="10"/>
      <c r="F40" s="11"/>
      <c r="G40" s="11">
        <f>TRUNC(C40*F40,2)</f>
        <v>0</v>
      </c>
    </row>
    <row r="41" spans="1:7" ht="57" thickBot="1" x14ac:dyDescent="0.25">
      <c r="A41" s="8">
        <v>40</v>
      </c>
      <c r="B41" s="9" t="s">
        <v>42</v>
      </c>
      <c r="C41" s="9">
        <v>15</v>
      </c>
      <c r="D41" s="9" t="s">
        <v>6</v>
      </c>
      <c r="E41" s="10"/>
      <c r="F41" s="11"/>
      <c r="G41" s="11">
        <f t="shared" ref="G41:G47" si="5">TRUNC(C41*F41,2)</f>
        <v>0</v>
      </c>
    </row>
    <row r="42" spans="1:7" ht="45.75" thickBot="1" x14ac:dyDescent="0.25">
      <c r="A42" s="8">
        <v>41</v>
      </c>
      <c r="B42" s="9" t="s">
        <v>43</v>
      </c>
      <c r="C42" s="9">
        <v>73</v>
      </c>
      <c r="D42" s="9" t="s">
        <v>14</v>
      </c>
      <c r="E42" s="10"/>
      <c r="F42" s="11"/>
      <c r="G42" s="11">
        <f t="shared" si="5"/>
        <v>0</v>
      </c>
    </row>
    <row r="43" spans="1:7" ht="45.75" thickBot="1" x14ac:dyDescent="0.25">
      <c r="A43" s="8">
        <v>42</v>
      </c>
      <c r="B43" s="9" t="s">
        <v>44</v>
      </c>
      <c r="C43" s="9">
        <v>73</v>
      </c>
      <c r="D43" s="9" t="s">
        <v>14</v>
      </c>
      <c r="E43" s="10"/>
      <c r="F43" s="11"/>
      <c r="G43" s="11">
        <f t="shared" si="5"/>
        <v>0</v>
      </c>
    </row>
    <row r="44" spans="1:7" ht="113.25" thickBot="1" x14ac:dyDescent="0.25">
      <c r="A44" s="8">
        <v>43</v>
      </c>
      <c r="B44" s="9" t="s">
        <v>45</v>
      </c>
      <c r="C44" s="9">
        <v>59.8</v>
      </c>
      <c r="D44" s="9" t="s">
        <v>28</v>
      </c>
      <c r="E44" s="10"/>
      <c r="F44" s="11"/>
      <c r="G44" s="11">
        <f t="shared" si="5"/>
        <v>0</v>
      </c>
    </row>
    <row r="45" spans="1:7" ht="23.25" thickBot="1" x14ac:dyDescent="0.25">
      <c r="A45" s="8">
        <v>44</v>
      </c>
      <c r="B45" s="9" t="s">
        <v>46</v>
      </c>
      <c r="C45" s="9">
        <v>14.95</v>
      </c>
      <c r="D45" s="9" t="s">
        <v>28</v>
      </c>
      <c r="E45" s="10"/>
      <c r="F45" s="11"/>
      <c r="G45" s="11">
        <f t="shared" si="5"/>
        <v>0</v>
      </c>
    </row>
    <row r="46" spans="1:7" ht="57" thickBot="1" x14ac:dyDescent="0.25">
      <c r="A46" s="8">
        <v>45</v>
      </c>
      <c r="B46" s="9" t="s">
        <v>47</v>
      </c>
      <c r="C46" s="9">
        <v>59.8</v>
      </c>
      <c r="D46" s="9" t="s">
        <v>28</v>
      </c>
      <c r="E46" s="10"/>
      <c r="F46" s="11"/>
      <c r="G46" s="11">
        <f t="shared" si="5"/>
        <v>0</v>
      </c>
    </row>
    <row r="47" spans="1:7" ht="45.75" thickBot="1" x14ac:dyDescent="0.25">
      <c r="A47" s="8">
        <v>46</v>
      </c>
      <c r="B47" s="9" t="s">
        <v>48</v>
      </c>
      <c r="C47" s="9">
        <v>14.95</v>
      </c>
      <c r="D47" s="9" t="s">
        <v>28</v>
      </c>
      <c r="E47" s="10"/>
      <c r="F47" s="11"/>
      <c r="G47" s="11">
        <f t="shared" si="5"/>
        <v>0</v>
      </c>
    </row>
    <row r="48" spans="1:7" ht="79.5" thickBot="1" x14ac:dyDescent="0.25">
      <c r="A48" s="3">
        <v>47</v>
      </c>
      <c r="B48" s="4" t="s">
        <v>49</v>
      </c>
      <c r="C48" s="5"/>
      <c r="D48" s="5"/>
      <c r="E48" s="6"/>
      <c r="F48" s="7"/>
      <c r="G48" s="7"/>
    </row>
    <row r="49" spans="1:7" ht="169.5" thickBot="1" x14ac:dyDescent="0.25">
      <c r="A49" s="8">
        <v>48</v>
      </c>
      <c r="B49" s="9" t="s">
        <v>50</v>
      </c>
      <c r="C49" s="9">
        <v>35.5</v>
      </c>
      <c r="D49" s="9" t="s">
        <v>28</v>
      </c>
      <c r="E49" s="10"/>
      <c r="F49" s="11"/>
      <c r="G49" s="11">
        <f>TRUNC(C49*F49,2)</f>
        <v>0</v>
      </c>
    </row>
    <row r="50" spans="1:7" ht="113.25" thickBot="1" x14ac:dyDescent="0.25">
      <c r="A50" s="8">
        <v>49</v>
      </c>
      <c r="B50" s="9" t="s">
        <v>51</v>
      </c>
      <c r="C50" s="9">
        <v>648</v>
      </c>
      <c r="D50" s="9" t="s">
        <v>28</v>
      </c>
      <c r="E50" s="10"/>
      <c r="F50" s="11"/>
      <c r="G50" s="11">
        <f t="shared" ref="G50:G56" si="6">TRUNC(C50*F50,2)</f>
        <v>0</v>
      </c>
    </row>
    <row r="51" spans="1:7" ht="102" thickBot="1" x14ac:dyDescent="0.25">
      <c r="A51" s="8">
        <v>50</v>
      </c>
      <c r="B51" s="9" t="s">
        <v>52</v>
      </c>
      <c r="C51" s="9">
        <v>648</v>
      </c>
      <c r="D51" s="9" t="s">
        <v>28</v>
      </c>
      <c r="E51" s="10"/>
      <c r="F51" s="11"/>
      <c r="G51" s="11">
        <f t="shared" si="6"/>
        <v>0</v>
      </c>
    </row>
    <row r="52" spans="1:7" ht="68.25" thickBot="1" x14ac:dyDescent="0.25">
      <c r="A52" s="8">
        <v>51</v>
      </c>
      <c r="B52" s="9" t="s">
        <v>32</v>
      </c>
      <c r="C52" s="9">
        <v>19440</v>
      </c>
      <c r="D52" s="9" t="s">
        <v>33</v>
      </c>
      <c r="E52" s="10"/>
      <c r="F52" s="11"/>
      <c r="G52" s="11">
        <f t="shared" si="6"/>
        <v>0</v>
      </c>
    </row>
    <row r="53" spans="1:7" ht="90.75" thickBot="1" x14ac:dyDescent="0.25">
      <c r="A53" s="8">
        <v>52</v>
      </c>
      <c r="B53" s="9" t="s">
        <v>53</v>
      </c>
      <c r="C53" s="9">
        <v>2474</v>
      </c>
      <c r="D53" s="9" t="s">
        <v>54</v>
      </c>
      <c r="E53" s="10"/>
      <c r="F53" s="11"/>
      <c r="G53" s="11">
        <f t="shared" si="6"/>
        <v>0</v>
      </c>
    </row>
    <row r="54" spans="1:7" ht="34.5" thickBot="1" x14ac:dyDescent="0.25">
      <c r="A54" s="8">
        <v>53</v>
      </c>
      <c r="B54" s="9" t="s">
        <v>155</v>
      </c>
      <c r="C54" s="9">
        <v>1</v>
      </c>
      <c r="D54" s="9" t="s">
        <v>28</v>
      </c>
      <c r="E54" s="10"/>
      <c r="F54" s="11"/>
      <c r="G54" s="11">
        <f t="shared" si="6"/>
        <v>0</v>
      </c>
    </row>
    <row r="55" spans="1:7" ht="45.75" thickBot="1" x14ac:dyDescent="0.25">
      <c r="A55" s="8">
        <v>54</v>
      </c>
      <c r="B55" s="9" t="s">
        <v>55</v>
      </c>
      <c r="C55" s="9">
        <v>88.08</v>
      </c>
      <c r="D55" s="9" t="s">
        <v>28</v>
      </c>
      <c r="E55" s="10"/>
      <c r="F55" s="11"/>
      <c r="G55" s="11">
        <f t="shared" si="6"/>
        <v>0</v>
      </c>
    </row>
    <row r="56" spans="1:7" ht="57" thickBot="1" x14ac:dyDescent="0.25">
      <c r="A56" s="8">
        <v>55</v>
      </c>
      <c r="B56" s="9" t="s">
        <v>56</v>
      </c>
      <c r="C56" s="9">
        <v>50</v>
      </c>
      <c r="D56" s="9" t="s">
        <v>14</v>
      </c>
      <c r="E56" s="10"/>
      <c r="F56" s="11"/>
      <c r="G56" s="11">
        <f t="shared" si="6"/>
        <v>0</v>
      </c>
    </row>
    <row r="57" spans="1:7" ht="23.25" thickBot="1" x14ac:dyDescent="0.25">
      <c r="A57" s="3">
        <v>56</v>
      </c>
      <c r="B57" s="4" t="s">
        <v>57</v>
      </c>
      <c r="C57" s="5"/>
      <c r="D57" s="5"/>
      <c r="E57" s="6"/>
      <c r="F57" s="7"/>
      <c r="G57" s="7"/>
    </row>
    <row r="58" spans="1:7" ht="45.75" thickBot="1" x14ac:dyDescent="0.25">
      <c r="A58" s="8">
        <v>57</v>
      </c>
      <c r="B58" s="9" t="s">
        <v>58</v>
      </c>
      <c r="C58" s="9">
        <v>12</v>
      </c>
      <c r="D58" s="9" t="s">
        <v>6</v>
      </c>
      <c r="E58" s="10"/>
      <c r="F58" s="11"/>
      <c r="G58" s="11">
        <f>TRUNC(C58*F58,2)</f>
        <v>0</v>
      </c>
    </row>
    <row r="59" spans="1:7" ht="34.5" thickBot="1" x14ac:dyDescent="0.25">
      <c r="A59" s="3">
        <v>58</v>
      </c>
      <c r="B59" s="4" t="s">
        <v>156</v>
      </c>
      <c r="C59" s="5"/>
      <c r="D59" s="5"/>
      <c r="E59" s="6"/>
      <c r="F59" s="7"/>
      <c r="G59" s="7"/>
    </row>
    <row r="60" spans="1:7" ht="68.25" thickBot="1" x14ac:dyDescent="0.25">
      <c r="A60" s="8">
        <v>59</v>
      </c>
      <c r="B60" s="9" t="s">
        <v>59</v>
      </c>
      <c r="C60" s="9">
        <v>7.13</v>
      </c>
      <c r="D60" s="9" t="s">
        <v>28</v>
      </c>
      <c r="E60" s="10"/>
      <c r="F60" s="11"/>
      <c r="G60" s="11">
        <f>TRUNC(C60*F60,2)</f>
        <v>0</v>
      </c>
    </row>
    <row r="61" spans="1:7" ht="45.75" thickBot="1" x14ac:dyDescent="0.25">
      <c r="A61" s="8">
        <v>60</v>
      </c>
      <c r="B61" s="9" t="s">
        <v>60</v>
      </c>
      <c r="C61" s="9">
        <v>570</v>
      </c>
      <c r="D61" s="9" t="s">
        <v>61</v>
      </c>
      <c r="E61" s="10"/>
      <c r="F61" s="11"/>
      <c r="G61" s="11">
        <f t="shared" ref="G61:G63" si="7">TRUNC(C61*F61,2)</f>
        <v>0</v>
      </c>
    </row>
    <row r="62" spans="1:7" ht="57" thickBot="1" x14ac:dyDescent="0.25">
      <c r="A62" s="8">
        <v>61</v>
      </c>
      <c r="B62" s="9" t="s">
        <v>62</v>
      </c>
      <c r="C62" s="9">
        <v>25</v>
      </c>
      <c r="D62" s="9" t="s">
        <v>14</v>
      </c>
      <c r="E62" s="10"/>
      <c r="F62" s="11"/>
      <c r="G62" s="11">
        <f t="shared" si="7"/>
        <v>0</v>
      </c>
    </row>
    <row r="63" spans="1:7" ht="90.75" thickBot="1" x14ac:dyDescent="0.25">
      <c r="A63" s="8">
        <v>62</v>
      </c>
      <c r="B63" s="9" t="s">
        <v>63</v>
      </c>
      <c r="C63" s="9">
        <v>44.64</v>
      </c>
      <c r="D63" s="9" t="s">
        <v>28</v>
      </c>
      <c r="E63" s="10"/>
      <c r="F63" s="11"/>
      <c r="G63" s="11">
        <f t="shared" si="7"/>
        <v>0</v>
      </c>
    </row>
    <row r="64" spans="1:7" ht="34.5" thickBot="1" x14ac:dyDescent="0.25">
      <c r="A64" s="3">
        <v>63</v>
      </c>
      <c r="B64" s="4" t="s">
        <v>64</v>
      </c>
      <c r="C64" s="5"/>
      <c r="D64" s="5"/>
      <c r="E64" s="6"/>
      <c r="F64" s="7"/>
      <c r="G64" s="7"/>
    </row>
    <row r="65" spans="1:7" ht="158.25" thickBot="1" x14ac:dyDescent="0.25">
      <c r="A65" s="8">
        <v>64</v>
      </c>
      <c r="B65" s="9" t="s">
        <v>138</v>
      </c>
      <c r="C65" s="9">
        <v>131</v>
      </c>
      <c r="D65" s="9" t="s">
        <v>6</v>
      </c>
      <c r="E65" s="10"/>
      <c r="F65" s="11"/>
      <c r="G65" s="11">
        <f>TRUNC(C65*F65,2)</f>
        <v>0</v>
      </c>
    </row>
    <row r="66" spans="1:7" ht="57" thickBot="1" x14ac:dyDescent="0.25">
      <c r="A66" s="8">
        <v>65</v>
      </c>
      <c r="B66" s="9" t="s">
        <v>139</v>
      </c>
      <c r="C66" s="9">
        <v>15</v>
      </c>
      <c r="D66" s="9" t="s">
        <v>6</v>
      </c>
      <c r="E66" s="10"/>
      <c r="F66" s="11"/>
      <c r="G66" s="11">
        <f t="shared" ref="G66:G129" si="8">TRUNC(C66*F66,2)</f>
        <v>0</v>
      </c>
    </row>
    <row r="67" spans="1:7" ht="79.5" thickBot="1" x14ac:dyDescent="0.25">
      <c r="A67" s="8">
        <v>66</v>
      </c>
      <c r="B67" s="9" t="s">
        <v>65</v>
      </c>
      <c r="C67" s="9">
        <v>7</v>
      </c>
      <c r="D67" s="9" t="s">
        <v>6</v>
      </c>
      <c r="E67" s="10"/>
      <c r="F67" s="11"/>
      <c r="G67" s="11">
        <f t="shared" si="8"/>
        <v>0</v>
      </c>
    </row>
    <row r="68" spans="1:7" ht="79.5" thickBot="1" x14ac:dyDescent="0.25">
      <c r="A68" s="8">
        <v>67</v>
      </c>
      <c r="B68" s="9" t="s">
        <v>66</v>
      </c>
      <c r="C68" s="9">
        <v>26</v>
      </c>
      <c r="D68" s="9" t="s">
        <v>6</v>
      </c>
      <c r="E68" s="10"/>
      <c r="F68" s="11"/>
      <c r="G68" s="11">
        <f t="shared" si="8"/>
        <v>0</v>
      </c>
    </row>
    <row r="69" spans="1:7" ht="57" thickBot="1" x14ac:dyDescent="0.25">
      <c r="A69" s="8">
        <v>68</v>
      </c>
      <c r="B69" s="9" t="s">
        <v>67</v>
      </c>
      <c r="C69" s="9">
        <v>262</v>
      </c>
      <c r="D69" s="9" t="s">
        <v>9</v>
      </c>
      <c r="E69" s="10"/>
      <c r="F69" s="11"/>
      <c r="G69" s="11">
        <f t="shared" si="8"/>
        <v>0</v>
      </c>
    </row>
    <row r="70" spans="1:7" ht="57" thickBot="1" x14ac:dyDescent="0.25">
      <c r="A70" s="8">
        <v>69</v>
      </c>
      <c r="B70" s="9" t="s">
        <v>68</v>
      </c>
      <c r="C70" s="9">
        <v>30</v>
      </c>
      <c r="D70" s="9" t="s">
        <v>9</v>
      </c>
      <c r="E70" s="10"/>
      <c r="F70" s="11"/>
      <c r="G70" s="11">
        <f t="shared" si="8"/>
        <v>0</v>
      </c>
    </row>
    <row r="71" spans="1:7" ht="23.25" thickBot="1" x14ac:dyDescent="0.25">
      <c r="A71" s="8">
        <v>70</v>
      </c>
      <c r="B71" s="9" t="s">
        <v>129</v>
      </c>
      <c r="C71" s="9">
        <v>222</v>
      </c>
      <c r="D71" s="9" t="s">
        <v>9</v>
      </c>
      <c r="E71" s="10"/>
      <c r="F71" s="11"/>
      <c r="G71" s="11">
        <f t="shared" si="8"/>
        <v>0</v>
      </c>
    </row>
    <row r="72" spans="1:7" ht="15" thickBot="1" x14ac:dyDescent="0.25">
      <c r="A72" s="8">
        <v>71</v>
      </c>
      <c r="B72" s="9" t="s">
        <v>140</v>
      </c>
      <c r="C72" s="9">
        <v>924</v>
      </c>
      <c r="D72" s="9" t="s">
        <v>9</v>
      </c>
      <c r="E72" s="10"/>
      <c r="F72" s="11"/>
      <c r="G72" s="11">
        <f t="shared" si="8"/>
        <v>0</v>
      </c>
    </row>
    <row r="73" spans="1:7" ht="15" thickBot="1" x14ac:dyDescent="0.25">
      <c r="A73" s="8">
        <v>72</v>
      </c>
      <c r="B73" s="9" t="s">
        <v>141</v>
      </c>
      <c r="C73" s="9">
        <v>641</v>
      </c>
      <c r="D73" s="9" t="s">
        <v>9</v>
      </c>
      <c r="E73" s="10"/>
      <c r="F73" s="11"/>
      <c r="G73" s="11">
        <f t="shared" si="8"/>
        <v>0</v>
      </c>
    </row>
    <row r="74" spans="1:7" ht="15" thickBot="1" x14ac:dyDescent="0.25">
      <c r="A74" s="8">
        <v>73</v>
      </c>
      <c r="B74" s="9" t="s">
        <v>142</v>
      </c>
      <c r="C74" s="9">
        <v>1338</v>
      </c>
      <c r="D74" s="9" t="s">
        <v>9</v>
      </c>
      <c r="E74" s="10"/>
      <c r="F74" s="11"/>
      <c r="G74" s="11">
        <f t="shared" si="8"/>
        <v>0</v>
      </c>
    </row>
    <row r="75" spans="1:7" ht="15" thickBot="1" x14ac:dyDescent="0.25">
      <c r="A75" s="8">
        <v>74</v>
      </c>
      <c r="B75" s="9" t="s">
        <v>143</v>
      </c>
      <c r="C75" s="9">
        <v>134</v>
      </c>
      <c r="D75" s="9" t="s">
        <v>9</v>
      </c>
      <c r="E75" s="10"/>
      <c r="F75" s="11"/>
      <c r="G75" s="11">
        <f t="shared" si="8"/>
        <v>0</v>
      </c>
    </row>
    <row r="76" spans="1:7" ht="15" thickBot="1" x14ac:dyDescent="0.25">
      <c r="A76" s="8">
        <v>75</v>
      </c>
      <c r="B76" s="9" t="s">
        <v>136</v>
      </c>
      <c r="C76" s="9">
        <v>3600</v>
      </c>
      <c r="D76" s="9" t="s">
        <v>9</v>
      </c>
      <c r="E76" s="10"/>
      <c r="F76" s="11"/>
      <c r="G76" s="11">
        <f t="shared" si="8"/>
        <v>0</v>
      </c>
    </row>
    <row r="77" spans="1:7" ht="57" thickBot="1" x14ac:dyDescent="0.25">
      <c r="A77" s="8">
        <v>76</v>
      </c>
      <c r="B77" s="9" t="s">
        <v>69</v>
      </c>
      <c r="C77" s="9">
        <v>9</v>
      </c>
      <c r="D77" s="9" t="s">
        <v>70</v>
      </c>
      <c r="E77" s="10"/>
      <c r="F77" s="11"/>
      <c r="G77" s="11">
        <f t="shared" si="8"/>
        <v>0</v>
      </c>
    </row>
    <row r="78" spans="1:7" ht="57" thickBot="1" x14ac:dyDescent="0.25">
      <c r="A78" s="8">
        <v>77</v>
      </c>
      <c r="B78" s="9" t="s">
        <v>71</v>
      </c>
      <c r="C78" s="9">
        <v>4</v>
      </c>
      <c r="D78" s="9" t="s">
        <v>70</v>
      </c>
      <c r="E78" s="10"/>
      <c r="F78" s="11"/>
      <c r="G78" s="11">
        <f t="shared" si="8"/>
        <v>0</v>
      </c>
    </row>
    <row r="79" spans="1:7" ht="57" thickBot="1" x14ac:dyDescent="0.25">
      <c r="A79" s="8">
        <v>78</v>
      </c>
      <c r="B79" s="9" t="s">
        <v>72</v>
      </c>
      <c r="C79" s="9">
        <v>2</v>
      </c>
      <c r="D79" s="9" t="s">
        <v>70</v>
      </c>
      <c r="E79" s="10"/>
      <c r="F79" s="11"/>
      <c r="G79" s="11">
        <f t="shared" si="8"/>
        <v>0</v>
      </c>
    </row>
    <row r="80" spans="1:7" ht="57" thickBot="1" x14ac:dyDescent="0.25">
      <c r="A80" s="8">
        <v>79</v>
      </c>
      <c r="B80" s="9" t="s">
        <v>73</v>
      </c>
      <c r="C80" s="9">
        <v>7</v>
      </c>
      <c r="D80" s="9" t="s">
        <v>70</v>
      </c>
      <c r="E80" s="10"/>
      <c r="F80" s="11"/>
      <c r="G80" s="11">
        <f t="shared" si="8"/>
        <v>0</v>
      </c>
    </row>
    <row r="81" spans="1:7" ht="57" thickBot="1" x14ac:dyDescent="0.25">
      <c r="A81" s="8">
        <v>80</v>
      </c>
      <c r="B81" s="9" t="s">
        <v>134</v>
      </c>
      <c r="C81" s="9">
        <v>4</v>
      </c>
      <c r="D81" s="9" t="s">
        <v>70</v>
      </c>
      <c r="E81" s="10"/>
      <c r="F81" s="11"/>
      <c r="G81" s="11">
        <f t="shared" si="8"/>
        <v>0</v>
      </c>
    </row>
    <row r="82" spans="1:7" ht="15" thickBot="1" x14ac:dyDescent="0.25">
      <c r="A82" s="8">
        <v>81</v>
      </c>
      <c r="B82" s="9" t="s">
        <v>74</v>
      </c>
      <c r="C82" s="9">
        <v>5</v>
      </c>
      <c r="D82" s="9" t="s">
        <v>6</v>
      </c>
      <c r="E82" s="10"/>
      <c r="F82" s="11"/>
      <c r="G82" s="11">
        <f t="shared" si="8"/>
        <v>0</v>
      </c>
    </row>
    <row r="83" spans="1:7" ht="15" thickBot="1" x14ac:dyDescent="0.25">
      <c r="A83" s="8">
        <v>82</v>
      </c>
      <c r="B83" s="9" t="s">
        <v>75</v>
      </c>
      <c r="C83" s="9">
        <v>4</v>
      </c>
      <c r="D83" s="9" t="s">
        <v>6</v>
      </c>
      <c r="E83" s="10"/>
      <c r="F83" s="11"/>
      <c r="G83" s="11">
        <f t="shared" si="8"/>
        <v>0</v>
      </c>
    </row>
    <row r="84" spans="1:7" ht="15" thickBot="1" x14ac:dyDescent="0.25">
      <c r="A84" s="8">
        <v>83</v>
      </c>
      <c r="B84" s="9" t="s">
        <v>76</v>
      </c>
      <c r="C84" s="9">
        <v>16</v>
      </c>
      <c r="D84" s="9" t="s">
        <v>6</v>
      </c>
      <c r="E84" s="10"/>
      <c r="F84" s="11"/>
      <c r="G84" s="11">
        <f t="shared" si="8"/>
        <v>0</v>
      </c>
    </row>
    <row r="85" spans="1:7" ht="15" thickBot="1" x14ac:dyDescent="0.25">
      <c r="A85" s="8">
        <v>84</v>
      </c>
      <c r="B85" s="9" t="s">
        <v>77</v>
      </c>
      <c r="C85" s="9">
        <v>11</v>
      </c>
      <c r="D85" s="9" t="s">
        <v>6</v>
      </c>
      <c r="E85" s="10"/>
      <c r="F85" s="11"/>
      <c r="G85" s="11">
        <f t="shared" si="8"/>
        <v>0</v>
      </c>
    </row>
    <row r="86" spans="1:7" ht="15" thickBot="1" x14ac:dyDescent="0.25">
      <c r="A86" s="8">
        <v>85</v>
      </c>
      <c r="B86" s="9" t="s">
        <v>78</v>
      </c>
      <c r="C86" s="9">
        <v>14</v>
      </c>
      <c r="D86" s="9" t="s">
        <v>6</v>
      </c>
      <c r="E86" s="10"/>
      <c r="F86" s="11"/>
      <c r="G86" s="11">
        <f t="shared" si="8"/>
        <v>0</v>
      </c>
    </row>
    <row r="87" spans="1:7" ht="15" thickBot="1" x14ac:dyDescent="0.25">
      <c r="A87" s="8">
        <v>86</v>
      </c>
      <c r="B87" s="9" t="s">
        <v>79</v>
      </c>
      <c r="C87" s="9">
        <v>3</v>
      </c>
      <c r="D87" s="9" t="s">
        <v>6</v>
      </c>
      <c r="E87" s="10"/>
      <c r="F87" s="11"/>
      <c r="G87" s="11">
        <f t="shared" si="8"/>
        <v>0</v>
      </c>
    </row>
    <row r="88" spans="1:7" ht="15" thickBot="1" x14ac:dyDescent="0.25">
      <c r="A88" s="8">
        <v>87</v>
      </c>
      <c r="B88" s="9" t="s">
        <v>80</v>
      </c>
      <c r="C88" s="9">
        <v>5</v>
      </c>
      <c r="D88" s="9" t="s">
        <v>6</v>
      </c>
      <c r="E88" s="10"/>
      <c r="F88" s="11"/>
      <c r="G88" s="11">
        <f t="shared" si="8"/>
        <v>0</v>
      </c>
    </row>
    <row r="89" spans="1:7" ht="15" thickBot="1" x14ac:dyDescent="0.25">
      <c r="A89" s="8">
        <v>88</v>
      </c>
      <c r="B89" s="9" t="s">
        <v>81</v>
      </c>
      <c r="C89" s="9">
        <v>4</v>
      </c>
      <c r="D89" s="9" t="s">
        <v>6</v>
      </c>
      <c r="E89" s="10"/>
      <c r="F89" s="11"/>
      <c r="G89" s="11">
        <f t="shared" si="8"/>
        <v>0</v>
      </c>
    </row>
    <row r="90" spans="1:7" ht="15" thickBot="1" x14ac:dyDescent="0.25">
      <c r="A90" s="8">
        <v>89</v>
      </c>
      <c r="B90" s="9" t="s">
        <v>82</v>
      </c>
      <c r="C90" s="9">
        <v>16</v>
      </c>
      <c r="D90" s="9" t="s">
        <v>6</v>
      </c>
      <c r="E90" s="10"/>
      <c r="F90" s="11"/>
      <c r="G90" s="11">
        <f t="shared" si="8"/>
        <v>0</v>
      </c>
    </row>
    <row r="91" spans="1:7" ht="15" thickBot="1" x14ac:dyDescent="0.25">
      <c r="A91" s="8">
        <v>90</v>
      </c>
      <c r="B91" s="9" t="s">
        <v>83</v>
      </c>
      <c r="C91" s="9">
        <v>11</v>
      </c>
      <c r="D91" s="9" t="s">
        <v>6</v>
      </c>
      <c r="E91" s="10"/>
      <c r="F91" s="11"/>
      <c r="G91" s="11">
        <f t="shared" si="8"/>
        <v>0</v>
      </c>
    </row>
    <row r="92" spans="1:7" ht="15" thickBot="1" x14ac:dyDescent="0.25">
      <c r="A92" s="8">
        <v>91</v>
      </c>
      <c r="B92" s="9" t="s">
        <v>84</v>
      </c>
      <c r="C92" s="9">
        <v>14</v>
      </c>
      <c r="D92" s="9" t="s">
        <v>6</v>
      </c>
      <c r="E92" s="10"/>
      <c r="F92" s="11"/>
      <c r="G92" s="11">
        <f t="shared" si="8"/>
        <v>0</v>
      </c>
    </row>
    <row r="93" spans="1:7" ht="15" thickBot="1" x14ac:dyDescent="0.25">
      <c r="A93" s="8">
        <v>92</v>
      </c>
      <c r="B93" s="9" t="s">
        <v>85</v>
      </c>
      <c r="C93" s="9">
        <v>3</v>
      </c>
      <c r="D93" s="9" t="s">
        <v>6</v>
      </c>
      <c r="E93" s="10"/>
      <c r="F93" s="11"/>
      <c r="G93" s="11">
        <f t="shared" si="8"/>
        <v>0</v>
      </c>
    </row>
    <row r="94" spans="1:7" ht="23.25" thickBot="1" x14ac:dyDescent="0.25">
      <c r="A94" s="8">
        <v>93</v>
      </c>
      <c r="B94" s="9" t="s">
        <v>144</v>
      </c>
      <c r="C94" s="9">
        <v>4</v>
      </c>
      <c r="D94" s="9" t="s">
        <v>6</v>
      </c>
      <c r="E94" s="10"/>
      <c r="F94" s="11"/>
      <c r="G94" s="11">
        <f t="shared" si="8"/>
        <v>0</v>
      </c>
    </row>
    <row r="95" spans="1:7" ht="23.25" thickBot="1" x14ac:dyDescent="0.25">
      <c r="A95" s="8">
        <v>94</v>
      </c>
      <c r="B95" s="9" t="s">
        <v>145</v>
      </c>
      <c r="C95" s="9">
        <v>4</v>
      </c>
      <c r="D95" s="9" t="s">
        <v>6</v>
      </c>
      <c r="E95" s="10"/>
      <c r="F95" s="11"/>
      <c r="G95" s="11">
        <f t="shared" si="8"/>
        <v>0</v>
      </c>
    </row>
    <row r="96" spans="1:7" ht="23.25" thickBot="1" x14ac:dyDescent="0.25">
      <c r="A96" s="8">
        <v>95</v>
      </c>
      <c r="B96" s="9" t="s">
        <v>86</v>
      </c>
      <c r="C96" s="9">
        <v>2</v>
      </c>
      <c r="D96" s="9" t="s">
        <v>6</v>
      </c>
      <c r="E96" s="10"/>
      <c r="F96" s="11"/>
      <c r="G96" s="11">
        <f t="shared" si="8"/>
        <v>0</v>
      </c>
    </row>
    <row r="97" spans="1:7" ht="23.25" thickBot="1" x14ac:dyDescent="0.25">
      <c r="A97" s="8">
        <v>96</v>
      </c>
      <c r="B97" s="9" t="s">
        <v>87</v>
      </c>
      <c r="C97" s="9">
        <v>1</v>
      </c>
      <c r="D97" s="9" t="s">
        <v>6</v>
      </c>
      <c r="E97" s="10"/>
      <c r="F97" s="11"/>
      <c r="G97" s="11">
        <f t="shared" si="8"/>
        <v>0</v>
      </c>
    </row>
    <row r="98" spans="1:7" ht="23.25" thickBot="1" x14ac:dyDescent="0.25">
      <c r="A98" s="8">
        <v>97</v>
      </c>
      <c r="B98" s="9" t="s">
        <v>88</v>
      </c>
      <c r="C98" s="9">
        <v>4</v>
      </c>
      <c r="D98" s="9" t="s">
        <v>6</v>
      </c>
      <c r="E98" s="10"/>
      <c r="F98" s="11"/>
      <c r="G98" s="11">
        <f t="shared" si="8"/>
        <v>0</v>
      </c>
    </row>
    <row r="99" spans="1:7" ht="23.25" thickBot="1" x14ac:dyDescent="0.25">
      <c r="A99" s="8">
        <v>98</v>
      </c>
      <c r="B99" s="9" t="s">
        <v>89</v>
      </c>
      <c r="C99" s="9">
        <v>2</v>
      </c>
      <c r="D99" s="9" t="s">
        <v>6</v>
      </c>
      <c r="E99" s="10"/>
      <c r="F99" s="11"/>
      <c r="G99" s="11">
        <f t="shared" si="8"/>
        <v>0</v>
      </c>
    </row>
    <row r="100" spans="1:7" ht="23.25" thickBot="1" x14ac:dyDescent="0.25">
      <c r="A100" s="8">
        <v>99</v>
      </c>
      <c r="B100" s="9" t="s">
        <v>90</v>
      </c>
      <c r="C100" s="9">
        <v>4</v>
      </c>
      <c r="D100" s="9" t="s">
        <v>6</v>
      </c>
      <c r="E100" s="10"/>
      <c r="F100" s="11"/>
      <c r="G100" s="11">
        <f t="shared" si="8"/>
        <v>0</v>
      </c>
    </row>
    <row r="101" spans="1:7" ht="23.25" thickBot="1" x14ac:dyDescent="0.25">
      <c r="A101" s="8">
        <v>100</v>
      </c>
      <c r="B101" s="9" t="s">
        <v>91</v>
      </c>
      <c r="C101" s="9">
        <v>2</v>
      </c>
      <c r="D101" s="9" t="s">
        <v>6</v>
      </c>
      <c r="E101" s="10"/>
      <c r="F101" s="11"/>
      <c r="G101" s="11">
        <f t="shared" si="8"/>
        <v>0</v>
      </c>
    </row>
    <row r="102" spans="1:7" ht="15" thickBot="1" x14ac:dyDescent="0.25">
      <c r="A102" s="8">
        <v>101</v>
      </c>
      <c r="B102" s="9" t="s">
        <v>92</v>
      </c>
      <c r="C102" s="9">
        <v>15</v>
      </c>
      <c r="D102" s="9" t="s">
        <v>6</v>
      </c>
      <c r="E102" s="10"/>
      <c r="F102" s="11"/>
      <c r="G102" s="11">
        <f t="shared" si="8"/>
        <v>0</v>
      </c>
    </row>
    <row r="103" spans="1:7" ht="15" thickBot="1" x14ac:dyDescent="0.25">
      <c r="A103" s="8">
        <v>102</v>
      </c>
      <c r="B103" s="9" t="s">
        <v>93</v>
      </c>
      <c r="C103" s="9">
        <v>6</v>
      </c>
      <c r="D103" s="9" t="s">
        <v>6</v>
      </c>
      <c r="E103" s="10"/>
      <c r="F103" s="11"/>
      <c r="G103" s="11">
        <f t="shared" si="8"/>
        <v>0</v>
      </c>
    </row>
    <row r="104" spans="1:7" ht="23.25" thickBot="1" x14ac:dyDescent="0.25">
      <c r="A104" s="8">
        <v>103</v>
      </c>
      <c r="B104" s="9" t="s">
        <v>94</v>
      </c>
      <c r="C104" s="9">
        <v>2</v>
      </c>
      <c r="D104" s="9" t="s">
        <v>6</v>
      </c>
      <c r="E104" s="10"/>
      <c r="F104" s="11"/>
      <c r="G104" s="11">
        <f t="shared" si="8"/>
        <v>0</v>
      </c>
    </row>
    <row r="105" spans="1:7" ht="23.25" thickBot="1" x14ac:dyDescent="0.25">
      <c r="A105" s="8">
        <v>104</v>
      </c>
      <c r="B105" s="9" t="s">
        <v>95</v>
      </c>
      <c r="C105" s="9">
        <v>2</v>
      </c>
      <c r="D105" s="9" t="s">
        <v>6</v>
      </c>
      <c r="E105" s="10"/>
      <c r="F105" s="11"/>
      <c r="G105" s="11">
        <f t="shared" si="8"/>
        <v>0</v>
      </c>
    </row>
    <row r="106" spans="1:7" ht="23.25" thickBot="1" x14ac:dyDescent="0.25">
      <c r="A106" s="8">
        <v>105</v>
      </c>
      <c r="B106" s="9" t="s">
        <v>96</v>
      </c>
      <c r="C106" s="9">
        <v>4</v>
      </c>
      <c r="D106" s="9" t="s">
        <v>6</v>
      </c>
      <c r="E106" s="10"/>
      <c r="F106" s="11"/>
      <c r="G106" s="11">
        <f t="shared" si="8"/>
        <v>0</v>
      </c>
    </row>
    <row r="107" spans="1:7" ht="23.25" thickBot="1" x14ac:dyDescent="0.25">
      <c r="A107" s="8">
        <v>106</v>
      </c>
      <c r="B107" s="9" t="s">
        <v>97</v>
      </c>
      <c r="C107" s="9">
        <v>3</v>
      </c>
      <c r="D107" s="9" t="s">
        <v>6</v>
      </c>
      <c r="E107" s="10"/>
      <c r="F107" s="11"/>
      <c r="G107" s="11">
        <f t="shared" si="8"/>
        <v>0</v>
      </c>
    </row>
    <row r="108" spans="1:7" ht="15" thickBot="1" x14ac:dyDescent="0.25">
      <c r="A108" s="8">
        <v>107</v>
      </c>
      <c r="B108" s="9" t="s">
        <v>98</v>
      </c>
      <c r="C108" s="9">
        <v>2</v>
      </c>
      <c r="D108" s="9" t="s">
        <v>6</v>
      </c>
      <c r="E108" s="10"/>
      <c r="F108" s="11"/>
      <c r="G108" s="11">
        <f t="shared" si="8"/>
        <v>0</v>
      </c>
    </row>
    <row r="109" spans="1:7" ht="15" thickBot="1" x14ac:dyDescent="0.25">
      <c r="A109" s="8">
        <v>108</v>
      </c>
      <c r="B109" s="9" t="s">
        <v>99</v>
      </c>
      <c r="C109" s="9">
        <v>9</v>
      </c>
      <c r="D109" s="9" t="s">
        <v>6</v>
      </c>
      <c r="E109" s="10"/>
      <c r="F109" s="11"/>
      <c r="G109" s="11">
        <f t="shared" si="8"/>
        <v>0</v>
      </c>
    </row>
    <row r="110" spans="1:7" ht="15" thickBot="1" x14ac:dyDescent="0.25">
      <c r="A110" s="8">
        <v>109</v>
      </c>
      <c r="B110" s="9" t="s">
        <v>100</v>
      </c>
      <c r="C110" s="9">
        <v>2</v>
      </c>
      <c r="D110" s="9" t="s">
        <v>6</v>
      </c>
      <c r="E110" s="10"/>
      <c r="F110" s="11"/>
      <c r="G110" s="11">
        <f t="shared" si="8"/>
        <v>0</v>
      </c>
    </row>
    <row r="111" spans="1:7" ht="15" thickBot="1" x14ac:dyDescent="0.25">
      <c r="A111" s="8">
        <v>110</v>
      </c>
      <c r="B111" s="9" t="s">
        <v>101</v>
      </c>
      <c r="C111" s="9">
        <v>1</v>
      </c>
      <c r="D111" s="9" t="s">
        <v>6</v>
      </c>
      <c r="E111" s="10"/>
      <c r="F111" s="11"/>
      <c r="G111" s="11">
        <f t="shared" si="8"/>
        <v>0</v>
      </c>
    </row>
    <row r="112" spans="1:7" ht="15" thickBot="1" x14ac:dyDescent="0.25">
      <c r="A112" s="8">
        <v>111</v>
      </c>
      <c r="B112" s="9" t="s">
        <v>102</v>
      </c>
      <c r="C112" s="9">
        <v>7</v>
      </c>
      <c r="D112" s="9" t="s">
        <v>6</v>
      </c>
      <c r="E112" s="10"/>
      <c r="F112" s="11"/>
      <c r="G112" s="11">
        <f t="shared" si="8"/>
        <v>0</v>
      </c>
    </row>
    <row r="113" spans="1:7" ht="15" thickBot="1" x14ac:dyDescent="0.25">
      <c r="A113" s="8">
        <v>112</v>
      </c>
      <c r="B113" s="9" t="s">
        <v>103</v>
      </c>
      <c r="C113" s="9">
        <v>3</v>
      </c>
      <c r="D113" s="9" t="s">
        <v>6</v>
      </c>
      <c r="E113" s="10"/>
      <c r="F113" s="11"/>
      <c r="G113" s="11">
        <f t="shared" si="8"/>
        <v>0</v>
      </c>
    </row>
    <row r="114" spans="1:7" ht="57" thickBot="1" x14ac:dyDescent="0.25">
      <c r="A114" s="8">
        <v>113</v>
      </c>
      <c r="B114" s="9" t="s">
        <v>104</v>
      </c>
      <c r="C114" s="9">
        <v>3</v>
      </c>
      <c r="D114" s="9" t="s">
        <v>70</v>
      </c>
      <c r="E114" s="10"/>
      <c r="F114" s="11"/>
      <c r="G114" s="11">
        <f t="shared" si="8"/>
        <v>0</v>
      </c>
    </row>
    <row r="115" spans="1:7" ht="23.25" thickBot="1" x14ac:dyDescent="0.25">
      <c r="A115" s="8">
        <v>114</v>
      </c>
      <c r="B115" s="9" t="s">
        <v>105</v>
      </c>
      <c r="C115" s="9">
        <v>2</v>
      </c>
      <c r="D115" s="9" t="s">
        <v>6</v>
      </c>
      <c r="E115" s="10"/>
      <c r="F115" s="11"/>
      <c r="G115" s="11">
        <f t="shared" si="8"/>
        <v>0</v>
      </c>
    </row>
    <row r="116" spans="1:7" ht="23.25" thickBot="1" x14ac:dyDescent="0.25">
      <c r="A116" s="8">
        <v>115</v>
      </c>
      <c r="B116" s="9" t="s">
        <v>106</v>
      </c>
      <c r="C116" s="9">
        <v>2</v>
      </c>
      <c r="D116" s="9" t="s">
        <v>6</v>
      </c>
      <c r="E116" s="10"/>
      <c r="F116" s="11"/>
      <c r="G116" s="11">
        <f t="shared" si="8"/>
        <v>0</v>
      </c>
    </row>
    <row r="117" spans="1:7" ht="23.25" thickBot="1" x14ac:dyDescent="0.25">
      <c r="A117" s="8">
        <v>116</v>
      </c>
      <c r="B117" s="9" t="s">
        <v>107</v>
      </c>
      <c r="C117" s="9">
        <v>3</v>
      </c>
      <c r="D117" s="9" t="s">
        <v>6</v>
      </c>
      <c r="E117" s="10"/>
      <c r="F117" s="11"/>
      <c r="G117" s="11">
        <f t="shared" si="8"/>
        <v>0</v>
      </c>
    </row>
    <row r="118" spans="1:7" ht="23.25" thickBot="1" x14ac:dyDescent="0.25">
      <c r="A118" s="8">
        <v>117</v>
      </c>
      <c r="B118" s="9" t="s">
        <v>108</v>
      </c>
      <c r="C118" s="9">
        <v>4</v>
      </c>
      <c r="D118" s="9" t="s">
        <v>6</v>
      </c>
      <c r="E118" s="10"/>
      <c r="F118" s="11"/>
      <c r="G118" s="11">
        <f t="shared" si="8"/>
        <v>0</v>
      </c>
    </row>
    <row r="119" spans="1:7" ht="23.25" thickBot="1" x14ac:dyDescent="0.25">
      <c r="A119" s="8">
        <v>118</v>
      </c>
      <c r="B119" s="9" t="s">
        <v>109</v>
      </c>
      <c r="C119" s="9">
        <v>4</v>
      </c>
      <c r="D119" s="9" t="s">
        <v>6</v>
      </c>
      <c r="E119" s="10"/>
      <c r="F119" s="11"/>
      <c r="G119" s="11">
        <f t="shared" si="8"/>
        <v>0</v>
      </c>
    </row>
    <row r="120" spans="1:7" ht="23.25" thickBot="1" x14ac:dyDescent="0.25">
      <c r="A120" s="8">
        <v>119</v>
      </c>
      <c r="B120" s="9" t="s">
        <v>110</v>
      </c>
      <c r="C120" s="9">
        <v>10</v>
      </c>
      <c r="D120" s="9" t="s">
        <v>6</v>
      </c>
      <c r="E120" s="10"/>
      <c r="F120" s="11"/>
      <c r="G120" s="11">
        <f t="shared" si="8"/>
        <v>0</v>
      </c>
    </row>
    <row r="121" spans="1:7" ht="15" thickBot="1" x14ac:dyDescent="0.25">
      <c r="A121" s="8">
        <v>120</v>
      </c>
      <c r="B121" s="9" t="s">
        <v>111</v>
      </c>
      <c r="C121" s="9">
        <v>2</v>
      </c>
      <c r="D121" s="9" t="s">
        <v>6</v>
      </c>
      <c r="E121" s="10"/>
      <c r="F121" s="11"/>
      <c r="G121" s="11">
        <f t="shared" si="8"/>
        <v>0</v>
      </c>
    </row>
    <row r="122" spans="1:7" ht="15" thickBot="1" x14ac:dyDescent="0.25">
      <c r="A122" s="8">
        <v>121</v>
      </c>
      <c r="B122" s="9" t="s">
        <v>112</v>
      </c>
      <c r="C122" s="9">
        <v>6</v>
      </c>
      <c r="D122" s="9" t="s">
        <v>6</v>
      </c>
      <c r="E122" s="10"/>
      <c r="F122" s="11"/>
      <c r="G122" s="11">
        <f t="shared" si="8"/>
        <v>0</v>
      </c>
    </row>
    <row r="123" spans="1:7" ht="15" thickBot="1" x14ac:dyDescent="0.25">
      <c r="A123" s="8">
        <v>122</v>
      </c>
      <c r="B123" s="9" t="s">
        <v>113</v>
      </c>
      <c r="C123" s="9">
        <v>3</v>
      </c>
      <c r="D123" s="9" t="s">
        <v>6</v>
      </c>
      <c r="E123" s="10"/>
      <c r="F123" s="11"/>
      <c r="G123" s="11">
        <f t="shared" si="8"/>
        <v>0</v>
      </c>
    </row>
    <row r="124" spans="1:7" ht="15" thickBot="1" x14ac:dyDescent="0.25">
      <c r="A124" s="8">
        <v>123</v>
      </c>
      <c r="B124" s="9" t="s">
        <v>114</v>
      </c>
      <c r="C124" s="9">
        <v>1</v>
      </c>
      <c r="D124" s="9" t="s">
        <v>6</v>
      </c>
      <c r="E124" s="10"/>
      <c r="F124" s="11"/>
      <c r="G124" s="11">
        <f t="shared" si="8"/>
        <v>0</v>
      </c>
    </row>
    <row r="125" spans="1:7" ht="15" thickBot="1" x14ac:dyDescent="0.25">
      <c r="A125" s="8">
        <v>124</v>
      </c>
      <c r="B125" s="9" t="s">
        <v>115</v>
      </c>
      <c r="C125" s="9">
        <v>3</v>
      </c>
      <c r="D125" s="9" t="s">
        <v>6</v>
      </c>
      <c r="E125" s="10"/>
      <c r="F125" s="11"/>
      <c r="G125" s="11">
        <f t="shared" si="8"/>
        <v>0</v>
      </c>
    </row>
    <row r="126" spans="1:7" ht="15" thickBot="1" x14ac:dyDescent="0.25">
      <c r="A126" s="8">
        <v>125</v>
      </c>
      <c r="B126" s="9" t="s">
        <v>116</v>
      </c>
      <c r="C126" s="9">
        <v>13</v>
      </c>
      <c r="D126" s="9" t="s">
        <v>6</v>
      </c>
      <c r="E126" s="10"/>
      <c r="F126" s="11"/>
      <c r="G126" s="11">
        <f t="shared" si="8"/>
        <v>0</v>
      </c>
    </row>
    <row r="127" spans="1:7" ht="15" thickBot="1" x14ac:dyDescent="0.25">
      <c r="A127" s="8">
        <v>126</v>
      </c>
      <c r="B127" s="9" t="s">
        <v>117</v>
      </c>
      <c r="C127" s="9">
        <v>6</v>
      </c>
      <c r="D127" s="9" t="s">
        <v>6</v>
      </c>
      <c r="E127" s="10"/>
      <c r="F127" s="11"/>
      <c r="G127" s="11">
        <f t="shared" si="8"/>
        <v>0</v>
      </c>
    </row>
    <row r="128" spans="1:7" ht="15" thickBot="1" x14ac:dyDescent="0.25">
      <c r="A128" s="8">
        <v>127</v>
      </c>
      <c r="B128" s="9" t="s">
        <v>118</v>
      </c>
      <c r="C128" s="9">
        <v>10</v>
      </c>
      <c r="D128" s="9" t="s">
        <v>6</v>
      </c>
      <c r="E128" s="10"/>
      <c r="F128" s="11"/>
      <c r="G128" s="11">
        <f t="shared" si="8"/>
        <v>0</v>
      </c>
    </row>
    <row r="129" spans="1:7" ht="15" thickBot="1" x14ac:dyDescent="0.25">
      <c r="A129" s="8">
        <v>128</v>
      </c>
      <c r="B129" s="9" t="s">
        <v>119</v>
      </c>
      <c r="C129" s="9">
        <v>2</v>
      </c>
      <c r="D129" s="9" t="s">
        <v>6</v>
      </c>
      <c r="E129" s="10"/>
      <c r="F129" s="11"/>
      <c r="G129" s="11">
        <f t="shared" si="8"/>
        <v>0</v>
      </c>
    </row>
    <row r="130" spans="1:7" ht="15" thickBot="1" x14ac:dyDescent="0.25">
      <c r="A130" s="8">
        <v>129</v>
      </c>
      <c r="B130" s="9" t="s">
        <v>120</v>
      </c>
      <c r="C130" s="9">
        <v>2</v>
      </c>
      <c r="D130" s="9" t="s">
        <v>6</v>
      </c>
      <c r="E130" s="10"/>
      <c r="F130" s="11"/>
      <c r="G130" s="11">
        <f t="shared" ref="G130:G142" si="9">TRUNC(C130*F130,2)</f>
        <v>0</v>
      </c>
    </row>
    <row r="131" spans="1:7" ht="15" thickBot="1" x14ac:dyDescent="0.25">
      <c r="A131" s="8">
        <v>130</v>
      </c>
      <c r="B131" s="9" t="s">
        <v>157</v>
      </c>
      <c r="C131" s="9">
        <v>3</v>
      </c>
      <c r="D131" s="9" t="s">
        <v>6</v>
      </c>
      <c r="E131" s="10"/>
      <c r="F131" s="11"/>
      <c r="G131" s="11">
        <f t="shared" si="9"/>
        <v>0</v>
      </c>
    </row>
    <row r="132" spans="1:7" ht="23.25" thickBot="1" x14ac:dyDescent="0.25">
      <c r="A132" s="8">
        <v>131</v>
      </c>
      <c r="B132" s="9" t="s">
        <v>121</v>
      </c>
      <c r="C132" s="9">
        <v>4</v>
      </c>
      <c r="D132" s="9" t="s">
        <v>70</v>
      </c>
      <c r="E132" s="10"/>
      <c r="F132" s="11"/>
      <c r="G132" s="11">
        <f t="shared" si="9"/>
        <v>0</v>
      </c>
    </row>
    <row r="133" spans="1:7" ht="23.25" thickBot="1" x14ac:dyDescent="0.25">
      <c r="A133" s="8">
        <v>132</v>
      </c>
      <c r="B133" s="9" t="s">
        <v>130</v>
      </c>
      <c r="C133" s="9">
        <v>1</v>
      </c>
      <c r="D133" s="9" t="s">
        <v>6</v>
      </c>
      <c r="E133" s="10"/>
      <c r="F133" s="11"/>
      <c r="G133" s="11">
        <f t="shared" si="9"/>
        <v>0</v>
      </c>
    </row>
    <row r="134" spans="1:7" ht="23.25" thickBot="1" x14ac:dyDescent="0.25">
      <c r="A134" s="8">
        <v>133</v>
      </c>
      <c r="B134" s="9" t="s">
        <v>122</v>
      </c>
      <c r="C134" s="9">
        <v>1</v>
      </c>
      <c r="D134" s="9" t="s">
        <v>6</v>
      </c>
      <c r="E134" s="10"/>
      <c r="F134" s="11"/>
      <c r="G134" s="11">
        <f t="shared" si="9"/>
        <v>0</v>
      </c>
    </row>
    <row r="135" spans="1:7" ht="23.25" thickBot="1" x14ac:dyDescent="0.25">
      <c r="A135" s="8">
        <v>134</v>
      </c>
      <c r="B135" s="9" t="s">
        <v>123</v>
      </c>
      <c r="C135" s="9">
        <v>2</v>
      </c>
      <c r="D135" s="9" t="s">
        <v>6</v>
      </c>
      <c r="E135" s="10"/>
      <c r="F135" s="11"/>
      <c r="G135" s="11">
        <f t="shared" si="9"/>
        <v>0</v>
      </c>
    </row>
    <row r="136" spans="1:7" ht="23.25" thickBot="1" x14ac:dyDescent="0.25">
      <c r="A136" s="8">
        <v>135</v>
      </c>
      <c r="B136" s="9" t="s">
        <v>124</v>
      </c>
      <c r="C136" s="9">
        <v>4</v>
      </c>
      <c r="D136" s="9" t="s">
        <v>6</v>
      </c>
      <c r="E136" s="10"/>
      <c r="F136" s="11"/>
      <c r="G136" s="11">
        <f t="shared" si="9"/>
        <v>0</v>
      </c>
    </row>
    <row r="137" spans="1:7" ht="15" thickBot="1" x14ac:dyDescent="0.25">
      <c r="A137" s="8">
        <v>136</v>
      </c>
      <c r="B137" s="9" t="s">
        <v>125</v>
      </c>
      <c r="C137" s="9">
        <v>400</v>
      </c>
      <c r="D137" s="9" t="s">
        <v>6</v>
      </c>
      <c r="E137" s="10"/>
      <c r="F137" s="11"/>
      <c r="G137" s="11">
        <f t="shared" si="9"/>
        <v>0</v>
      </c>
    </row>
    <row r="138" spans="1:7" ht="15" thickBot="1" x14ac:dyDescent="0.25">
      <c r="A138" s="8">
        <v>137</v>
      </c>
      <c r="B138" s="9" t="s">
        <v>126</v>
      </c>
      <c r="C138" s="9">
        <v>400</v>
      </c>
      <c r="D138" s="9" t="s">
        <v>6</v>
      </c>
      <c r="E138" s="10"/>
      <c r="F138" s="11"/>
      <c r="G138" s="11">
        <f t="shared" si="9"/>
        <v>0</v>
      </c>
    </row>
    <row r="139" spans="1:7" ht="23.25" thickBot="1" x14ac:dyDescent="0.25">
      <c r="A139" s="8">
        <v>138</v>
      </c>
      <c r="B139" s="9" t="s">
        <v>127</v>
      </c>
      <c r="C139" s="9">
        <v>33</v>
      </c>
      <c r="D139" s="9" t="s">
        <v>6</v>
      </c>
      <c r="E139" s="10"/>
      <c r="F139" s="11"/>
      <c r="G139" s="11">
        <f t="shared" si="9"/>
        <v>0</v>
      </c>
    </row>
    <row r="140" spans="1:7" ht="23.25" thickBot="1" x14ac:dyDescent="0.25">
      <c r="A140" s="8">
        <v>139</v>
      </c>
      <c r="B140" s="9" t="s">
        <v>137</v>
      </c>
      <c r="C140" s="9">
        <v>12</v>
      </c>
      <c r="D140" s="9" t="s">
        <v>6</v>
      </c>
      <c r="E140" s="10"/>
      <c r="F140" s="11"/>
      <c r="G140" s="11">
        <f t="shared" si="9"/>
        <v>0</v>
      </c>
    </row>
    <row r="141" spans="1:7" ht="34.5" thickBot="1" x14ac:dyDescent="0.25">
      <c r="A141" s="8">
        <v>140</v>
      </c>
      <c r="B141" s="9" t="s">
        <v>158</v>
      </c>
      <c r="C141" s="9">
        <v>7</v>
      </c>
      <c r="D141" s="9" t="s">
        <v>6</v>
      </c>
      <c r="E141" s="10"/>
      <c r="F141" s="11"/>
      <c r="G141" s="11">
        <f t="shared" si="9"/>
        <v>0</v>
      </c>
    </row>
    <row r="142" spans="1:7" ht="23.25" thickBot="1" x14ac:dyDescent="0.25">
      <c r="A142" s="8">
        <v>141</v>
      </c>
      <c r="B142" s="9" t="s">
        <v>128</v>
      </c>
      <c r="C142" s="9">
        <v>45</v>
      </c>
      <c r="D142" s="9" t="s">
        <v>6</v>
      </c>
      <c r="E142" s="10"/>
      <c r="F142" s="11"/>
      <c r="G142" s="11">
        <f t="shared" si="9"/>
        <v>0</v>
      </c>
    </row>
    <row r="143" spans="1:7" ht="15" thickBot="1" x14ac:dyDescent="0.25">
      <c r="A143" s="12" t="s">
        <v>133</v>
      </c>
      <c r="B143" s="13"/>
      <c r="C143" s="13"/>
      <c r="D143" s="13"/>
      <c r="E143" s="14"/>
      <c r="F143" s="15"/>
      <c r="G143" s="16"/>
    </row>
  </sheetData>
  <mergeCells count="2">
    <mergeCell ref="A143:E143"/>
    <mergeCell ref="F143:G14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Arthur Henrique Lopes da Silva</cp:lastModifiedBy>
  <cp:revision>0</cp:revision>
  <cp:lastPrinted>2025-07-11T14:08:16Z</cp:lastPrinted>
  <dcterms:created xsi:type="dcterms:W3CDTF">2025-07-09T15:06:20Z</dcterms:created>
  <dcterms:modified xsi:type="dcterms:W3CDTF">2026-03-26T18:18:46Z</dcterms:modified>
</cp:coreProperties>
</file>